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FRMO-LOR\9. SKJEMA\Skjema 2017\"/>
    </mc:Choice>
  </mc:AlternateContent>
  <bookViews>
    <workbookView xWindow="-60" yWindow="-345" windowWidth="15180" windowHeight="8400" activeTab="1"/>
  </bookViews>
  <sheets>
    <sheet name="Utfylling av reiser" sheetId="2" r:id="rId1"/>
    <sheet name="Totalsummar og personopplysning" sheetId="3" r:id="rId2"/>
    <sheet name="INFO" sheetId="4" r:id="rId3"/>
  </sheets>
  <definedNames>
    <definedName name="_xlnm.Criteria">#REF!</definedName>
    <definedName name="_xlnm.Print_Area" localSheetId="1">'Totalsummar og personopplysning'!$A$1:$K$40</definedName>
    <definedName name="_xlnm.Print_Area" localSheetId="0">'Utfylling av reiser'!$A$1:$AC$27</definedName>
  </definedNames>
  <calcPr calcId="162913"/>
</workbook>
</file>

<file path=xl/calcChain.xml><?xml version="1.0" encoding="utf-8"?>
<calcChain xmlns="http://schemas.openxmlformats.org/spreadsheetml/2006/main">
  <c r="I7" i="2" l="1"/>
  <c r="H23" i="3" s="1"/>
  <c r="L7" i="2" l="1"/>
  <c r="K7" i="2"/>
  <c r="H25" i="3" s="1"/>
  <c r="I25" i="3" s="1"/>
  <c r="Q27" i="2"/>
  <c r="G7" i="2" l="1"/>
  <c r="H21" i="3" s="1"/>
  <c r="I21" i="3" s="1"/>
  <c r="H7" i="2"/>
  <c r="J7" i="2"/>
  <c r="H24" i="3" s="1"/>
  <c r="I24" i="3" s="1"/>
  <c r="H26" i="3"/>
  <c r="I26" i="3" s="1"/>
  <c r="M7" i="2"/>
  <c r="H27" i="3" s="1"/>
  <c r="I27" i="3" s="1"/>
  <c r="N7" i="2"/>
  <c r="I28" i="3" s="1"/>
  <c r="O7" i="2"/>
  <c r="H29" i="3" s="1"/>
  <c r="I29" i="3" s="1"/>
  <c r="P7" i="2"/>
  <c r="I18" i="3" s="1"/>
  <c r="R7" i="2"/>
  <c r="I11" i="3" s="1"/>
  <c r="S7" i="2"/>
  <c r="I12" i="3" s="1"/>
  <c r="T7" i="2"/>
  <c r="I13" i="3" s="1"/>
  <c r="U7" i="2"/>
  <c r="I14" i="3" s="1"/>
  <c r="V7" i="2"/>
  <c r="I15" i="3" s="1"/>
  <c r="W7" i="2"/>
  <c r="I16" i="3" s="1"/>
  <c r="Y7" i="2"/>
  <c r="I17" i="3" s="1"/>
  <c r="Z7" i="2"/>
  <c r="I31" i="3" s="1"/>
  <c r="AA7" i="2"/>
  <c r="I32" i="3" s="1"/>
  <c r="AB7" i="2"/>
  <c r="I33" i="3" s="1"/>
  <c r="Q8" i="2"/>
  <c r="Q9" i="2"/>
  <c r="Q10" i="2"/>
  <c r="Q11" i="2"/>
  <c r="Q12" i="2"/>
  <c r="Q13" i="2"/>
  <c r="Q14" i="2"/>
  <c r="Q15" i="2"/>
  <c r="Q16" i="2"/>
  <c r="Q17" i="2"/>
  <c r="Q18" i="2"/>
  <c r="Q19" i="2"/>
  <c r="Q20" i="2"/>
  <c r="Q21" i="2"/>
  <c r="Q22" i="2"/>
  <c r="Q23" i="2"/>
  <c r="Q24" i="2"/>
  <c r="Q25" i="2"/>
  <c r="Q26" i="2"/>
  <c r="H22" i="3"/>
  <c r="I22" i="3" s="1"/>
  <c r="I19" i="3" l="1"/>
  <c r="I30" i="3" s="1"/>
  <c r="I34" i="3" s="1"/>
</calcChain>
</file>

<file path=xl/comments1.xml><?xml version="1.0" encoding="utf-8"?>
<comments xmlns="http://schemas.openxmlformats.org/spreadsheetml/2006/main">
  <authors>
    <author>.</author>
    <author>en fornøyd Microsoft Office-bruker</author>
  </authors>
  <commentList>
    <comment ref="N4" authorId="0" shapeId="0">
      <text>
        <r>
          <rPr>
            <sz val="8"/>
            <color indexed="81"/>
            <rFont val="Tahoma"/>
            <family val="2"/>
          </rPr>
          <t xml:space="preserve">Skriv inn beløp til frådrag.
Satsar: Frokost: 147,-
Lunch dagreise, 6-12 t: 87,-
Lunch dagreise, over 12 t: 161,-
Lunch overnatting: 220,-
Middag dagreise, 6-12 t: 144,-
Middag dagreise, over 12 t: 269,-
Middag overnatting, 366,-
</t>
        </r>
      </text>
    </comment>
    <comment ref="A6" authorId="1" shapeId="0">
      <text>
        <r>
          <rPr>
            <sz val="8"/>
            <color indexed="81"/>
            <rFont val="Tahoma"/>
          </rPr>
          <t>Skriv dato med dag.mnd. og punktum mellom.  Døme: 1.10</t>
        </r>
      </text>
    </comment>
    <comment ref="B6" authorId="1" shapeId="0">
      <text>
        <r>
          <rPr>
            <sz val="8"/>
            <color indexed="81"/>
            <rFont val="Tahoma"/>
          </rPr>
          <t xml:space="preserve">Skriv klokkeslett t.d. slik: 7:45 (kolon mellom)             </t>
        </r>
      </text>
    </comment>
    <comment ref="H6" authorId="1" shapeId="0">
      <text>
        <r>
          <rPr>
            <sz val="8"/>
            <color indexed="81"/>
            <rFont val="Tahoma"/>
          </rPr>
          <t>Dersom fleire passasjerar, mulitpliser ant. km. på turen med ant. passasjerar.</t>
        </r>
      </text>
    </comment>
  </commentList>
</comments>
</file>

<file path=xl/sharedStrings.xml><?xml version="1.0" encoding="utf-8"?>
<sst xmlns="http://schemas.openxmlformats.org/spreadsheetml/2006/main" count="256" uniqueCount="133">
  <si>
    <t>Sogn og Fjordane fylkeskommune</t>
  </si>
  <si>
    <t xml:space="preserve"> </t>
  </si>
  <si>
    <t>TILVISAR</t>
  </si>
  <si>
    <t>OPPDRAGSGJEVAR</t>
  </si>
  <si>
    <t>TIL</t>
  </si>
  <si>
    <t>NAMN</t>
  </si>
  <si>
    <t>ADRESSE</t>
  </si>
  <si>
    <t>POSTNR/POSTSTAD</t>
  </si>
  <si>
    <t>FRÅ</t>
  </si>
  <si>
    <t>FØDSELSNR</t>
  </si>
  <si>
    <t>SKATTEKOMMUNE</t>
  </si>
  <si>
    <t>FØREMÅLET MED REISA</t>
  </si>
  <si>
    <t>REISERUTE</t>
  </si>
  <si>
    <t>UTLEGG/GODTGJETRSLER</t>
  </si>
  <si>
    <t>M</t>
  </si>
  <si>
    <t>SATS</t>
  </si>
  <si>
    <t>ANTAL</t>
  </si>
  <si>
    <t>SUM</t>
  </si>
  <si>
    <t xml:space="preserve">       MERKNAD</t>
  </si>
  <si>
    <t xml:space="preserve"> BUSS</t>
  </si>
  <si>
    <t>UTG. I SAMSVAR</t>
  </si>
  <si>
    <t xml:space="preserve"> TOG/BÅT</t>
  </si>
  <si>
    <t>MED VEDL. BILL.</t>
  </si>
  <si>
    <t xml:space="preserve"> FERJE/BOMPENGAR</t>
  </si>
  <si>
    <t>/REKNINGAR</t>
  </si>
  <si>
    <t xml:space="preserve"> FLY</t>
  </si>
  <si>
    <t xml:space="preserve"> DROSJE</t>
  </si>
  <si>
    <t xml:space="preserve"> TLF./KOPIERING</t>
  </si>
  <si>
    <t>SUM REISE ETTER VEDLEGG</t>
  </si>
  <si>
    <t xml:space="preserve"> TILL. FOR PASSASJ.</t>
  </si>
  <si>
    <t xml:space="preserve"> TILL. FOR HENGAR</t>
  </si>
  <si>
    <t>KOST  UTAN</t>
  </si>
  <si>
    <t>OVERNATT.</t>
  </si>
  <si>
    <t xml:space="preserve"> OVER 12 TIMAR</t>
  </si>
  <si>
    <t>KOST</t>
  </si>
  <si>
    <t>m/overnatt.</t>
  </si>
  <si>
    <t>SUM REISEGODTGJERSLE</t>
  </si>
  <si>
    <t>LØNS-</t>
  </si>
  <si>
    <t>MØTEGODTGJ</t>
  </si>
  <si>
    <t>GODTGJERSLE</t>
  </si>
  <si>
    <t>TAPT ARB.FORT.</t>
  </si>
  <si>
    <t>UTBETALT REISEFORSKOT</t>
  </si>
  <si>
    <t>TIL UTBETALING</t>
  </si>
  <si>
    <t>NB! FOR SPESIELLE OPPLYSNINGAR, BRUK VEDL.!</t>
  </si>
  <si>
    <t xml:space="preserve"> TILVIST KONTO:</t>
  </si>
  <si>
    <t xml:space="preserve"> Dato:</t>
  </si>
  <si>
    <t xml:space="preserve"> .....................................................</t>
  </si>
  <si>
    <t xml:space="preserve"> Attestert den ......................................</t>
  </si>
  <si>
    <t xml:space="preserve">  ...................................................................</t>
  </si>
  <si>
    <t>................................................................</t>
  </si>
  <si>
    <t xml:space="preserve">            Underskrift av rekningsutstedar</t>
  </si>
  <si>
    <t xml:space="preserve">     Underskrift</t>
  </si>
  <si>
    <t xml:space="preserve">                         Underskrift</t>
  </si>
  <si>
    <t xml:space="preserve"> REISA TOK TIL</t>
  </si>
  <si>
    <t xml:space="preserve"> REISA SLUTTA</t>
  </si>
  <si>
    <t>KOST U/OVERNATT.</t>
  </si>
  <si>
    <t>KOST M</t>
  </si>
  <si>
    <t xml:space="preserve">      N A T T I L L E G G </t>
  </si>
  <si>
    <t xml:space="preserve">                                 BILLETTAR   ETC.                            </t>
  </si>
  <si>
    <t xml:space="preserve">     ANDRE UTGIFTER</t>
  </si>
  <si>
    <t>Dato</t>
  </si>
  <si>
    <t>Ant. km.</t>
  </si>
  <si>
    <t>Ant.</t>
  </si>
  <si>
    <t>OVERN.</t>
  </si>
  <si>
    <t>Telefon/</t>
  </si>
  <si>
    <t>MØTE-</t>
  </si>
  <si>
    <t>TAPT</t>
  </si>
  <si>
    <t>UTBET.</t>
  </si>
  <si>
    <t>VEDL.</t>
  </si>
  <si>
    <t>Kl.</t>
  </si>
  <si>
    <t>m/pass.</t>
  </si>
  <si>
    <t>m/tilh.</t>
  </si>
  <si>
    <t>over 12 t.</t>
  </si>
  <si>
    <t>u/vedlegg</t>
  </si>
  <si>
    <t>vedlegg</t>
  </si>
  <si>
    <t>Buss</t>
  </si>
  <si>
    <t>Tog/båt</t>
  </si>
  <si>
    <t>Ferje</t>
  </si>
  <si>
    <t>Fly</t>
  </si>
  <si>
    <t>Drosje</t>
  </si>
  <si>
    <t>kopiering</t>
  </si>
  <si>
    <t>Type</t>
  </si>
  <si>
    <t>Beløp</t>
  </si>
  <si>
    <t>GODTG</t>
  </si>
  <si>
    <t>ARB.FT</t>
  </si>
  <si>
    <t>FORSK.</t>
  </si>
  <si>
    <t>NR.</t>
  </si>
  <si>
    <t>Side 1</t>
  </si>
  <si>
    <t>KOMM.NR.</t>
  </si>
  <si>
    <t>SKATTE-%</t>
  </si>
  <si>
    <t>BANKKONTONR</t>
  </si>
  <si>
    <t>UTB. POST</t>
  </si>
  <si>
    <t xml:space="preserve"> ANDRE UTG.</t>
  </si>
  <si>
    <t>TREKK LUNCH/MIDDAG/FROKOST</t>
  </si>
  <si>
    <t>NATTTILLEGG  (u/vedlegg)</t>
  </si>
  <si>
    <t xml:space="preserve"> Tilvist den ........................................</t>
  </si>
  <si>
    <t xml:space="preserve"> ............................................................</t>
  </si>
  <si>
    <t>Ant</t>
  </si>
  <si>
    <t xml:space="preserve">      BILGODTGJ. - ANT. KM</t>
  </si>
  <si>
    <t>Beløp etter</t>
  </si>
  <si>
    <t>Bomp.</t>
  </si>
  <si>
    <t xml:space="preserve">For totalsummar og registrering av personopplysningar - </t>
  </si>
  <si>
    <t>gå til gul fane nedst</t>
  </si>
  <si>
    <t xml:space="preserve">    Sum - aut. overføring til framsida</t>
  </si>
  <si>
    <r>
      <t xml:space="preserve">Reisespesifikasjon - </t>
    </r>
    <r>
      <rPr>
        <b/>
        <sz val="14"/>
        <color theme="4" tint="-0.249977111117893"/>
        <rFont val="Times New Roman"/>
        <family val="1"/>
      </rPr>
      <t>1 linje for kvar reise</t>
    </r>
  </si>
  <si>
    <r>
      <t xml:space="preserve">TREKK MÅLTID </t>
    </r>
    <r>
      <rPr>
        <sz val="12"/>
        <color rgb="FFFF0000"/>
        <rFont val="Times New Roman"/>
        <family val="1"/>
      </rPr>
      <t>Satsar</t>
    </r>
  </si>
  <si>
    <t>Side 2</t>
  </si>
  <si>
    <t>Side 3</t>
  </si>
  <si>
    <t>ARTNR</t>
  </si>
  <si>
    <r>
      <t xml:space="preserve">Reiserekning månad </t>
    </r>
    <r>
      <rPr>
        <b/>
        <sz val="11"/>
        <color theme="4" tint="-0.249977111117893"/>
        <rFont val="Times New Roman"/>
        <family val="1"/>
      </rPr>
      <t>(for personar utan fast løn frå fylkeskommunen)</t>
    </r>
  </si>
  <si>
    <t xml:space="preserve">Reiserekninga består av 2 dokument (rekneark) - "Utfylling av reiser" og "Totalsummar og personopplysning".  Dette er samla i ei såkalla   a r b e i d s b o k   i reknearket. </t>
  </si>
  <si>
    <r>
      <t>Denne reiserekninga skal berre nyttast av personar som til vanleg har fleire reiser i månaden og</t>
    </r>
    <r>
      <rPr>
        <b/>
        <i/>
        <sz val="10"/>
        <rFont val="MS Sans Serif"/>
        <family val="2"/>
      </rPr>
      <t xml:space="preserve"> ikkje</t>
    </r>
    <r>
      <rPr>
        <sz val="10"/>
        <rFont val="MS Sans Serif"/>
      </rPr>
      <t xml:space="preserve"> har månadsløn frå fylkeskommunen.  </t>
    </r>
  </si>
  <si>
    <t xml:space="preserve">Du flytter mellom  skjemaene ved å "klikke" på aktuell fane nederst i bildet.  </t>
  </si>
  <si>
    <t>Flytte mellom skjemaene:</t>
  </si>
  <si>
    <t>INFORMASJON OM BRUK AV REISEREKNINGSPROGRAM</t>
  </si>
  <si>
    <t>Her fyller du ut dei einskilde reisene - 1 linje for kvar.  Ved å bruke tabulatortasten (til venstre på tastaturet) flytter du enklast mellom felta.  Under "Trekk måltid" peikar du på "Satsar" for å sjå dei einskilde trekkbeløpa.  Har du fleire måltid, summer dei og før dei inn i linja.</t>
  </si>
  <si>
    <t>Utfylling av "Totalsummar og personopplysning":</t>
  </si>
  <si>
    <t>Utfylling av reiser:</t>
  </si>
  <si>
    <t>Her  fyller du ut rekningsmottakar og dine personopplysningar. Bruk tabulatortasten (til venstre på tastaturet) til å flytte mellom felta.  Alle beløp er automatisk ført over frå "Utfylling av reiser"</t>
  </si>
  <si>
    <t>Lagring</t>
  </si>
  <si>
    <t>Som nemnt ovanfor er denne rekninga meint for å samle opp fleire reiser.  Rekninga må såleis lagrast for framhenting til seinare reiser.  Dette gjer du ved å klikke på "Fil" oppe til venstre og "Lagre som".  Du må såleis lagre dette lokalt på din PC og merke deg kor dette er for seinare framhenting.</t>
  </si>
  <si>
    <t>NB!  VED ENDRING AV SATSAR I REISEREGULATIVET  må rekninga avsluttast med gamle satsar.  Nye satsar vil bli lagt inn i  n y t t  rekneark.</t>
  </si>
  <si>
    <t>Inntil 20 reiser kan fyllast ut på ei reiserekning for månad.  Du kan avslutte og printe ut  reiserekninga etter behov, men du bør aldri samle opp for meir enn ein månad om gongen.</t>
  </si>
  <si>
    <r>
      <t xml:space="preserve">Kvar linje (reise) vert automatisk summert i sumlinja øverst, og overført til respektive rubrikkar i skjemaet "Totalsummar og personopplysning". </t>
    </r>
    <r>
      <rPr>
        <b/>
        <sz val="10"/>
        <rFont val="MS Sans Serif"/>
        <family val="2"/>
      </rPr>
      <t xml:space="preserve"> NB!</t>
    </r>
    <r>
      <rPr>
        <sz val="10"/>
        <rFont val="MS Sans Serif"/>
        <family val="2"/>
      </rPr>
      <t xml:space="preserve">  Beløp til fråtrekk som måltid og reiseforskot skal leggjast inn </t>
    </r>
    <r>
      <rPr>
        <b/>
        <sz val="10"/>
        <rFont val="MS Sans Serif"/>
        <family val="2"/>
      </rPr>
      <t>utan</t>
    </r>
    <r>
      <rPr>
        <sz val="10"/>
        <rFont val="MS Sans Serif"/>
        <family val="2"/>
      </rPr>
      <t xml:space="preserve"> minus.  Dei vil automatisk bli trekte på framsida (side 1)</t>
    </r>
  </si>
  <si>
    <t>EL.BIL</t>
  </si>
  <si>
    <t>6 - 12 TIMAR</t>
  </si>
  <si>
    <t>6-12 t.</t>
  </si>
  <si>
    <t>665</t>
  </si>
  <si>
    <t xml:space="preserve"> HOTELL</t>
  </si>
  <si>
    <t>KM-GODTGJERSLE</t>
  </si>
  <si>
    <t>KM-</t>
  </si>
  <si>
    <t>GODTGJ</t>
  </si>
  <si>
    <t>1.1.17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</si>
</sst>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MS Sans Serif"/>
    </font>
    <font>
      <sz val="10"/>
      <name val="MS Sans Serif"/>
    </font>
    <font>
      <b/>
      <sz val="10"/>
      <name val="Times New Roman"/>
    </font>
    <font>
      <b/>
      <sz val="9"/>
      <name val="Times New Roman"/>
    </font>
    <font>
      <sz val="14"/>
      <name val="Times New Roman"/>
    </font>
    <font>
      <b/>
      <sz val="11"/>
      <name val="Times New Roman"/>
    </font>
    <font>
      <b/>
      <sz val="12"/>
      <name val="Times New Roman"/>
    </font>
    <font>
      <sz val="12"/>
      <name val="Times New Roman"/>
    </font>
    <font>
      <b/>
      <sz val="8"/>
      <name val="Times New Roman"/>
    </font>
    <font>
      <b/>
      <sz val="8"/>
      <color indexed="10"/>
      <name val="Times New Roman"/>
    </font>
    <font>
      <sz val="12"/>
      <color indexed="8"/>
      <name val="Times New Roman"/>
    </font>
    <font>
      <b/>
      <sz val="7"/>
      <name val="Times New Roman"/>
    </font>
    <font>
      <b/>
      <sz val="10"/>
      <color indexed="10"/>
      <name val="Times New Roman"/>
    </font>
    <font>
      <b/>
      <sz val="9"/>
      <color indexed="14"/>
      <name val="Times New Roman"/>
    </font>
    <font>
      <b/>
      <sz val="8"/>
      <color indexed="18"/>
      <name val="Times New Roman"/>
    </font>
    <font>
      <b/>
      <sz val="9"/>
      <color indexed="17"/>
      <name val="Times New Roman"/>
    </font>
    <font>
      <b/>
      <sz val="14"/>
      <color indexed="18"/>
      <name val="Times New Roman"/>
    </font>
    <font>
      <b/>
      <sz val="11"/>
      <color indexed="18"/>
      <name val="Times New Roman"/>
    </font>
    <font>
      <b/>
      <sz val="10"/>
      <color indexed="20"/>
      <name val="Times New Roman"/>
    </font>
    <font>
      <b/>
      <sz val="10"/>
      <color indexed="12"/>
      <name val="Times New Roman"/>
    </font>
    <font>
      <b/>
      <sz val="11"/>
      <color indexed="17"/>
      <name val="Times New Roman"/>
    </font>
    <font>
      <b/>
      <sz val="10"/>
      <color indexed="16"/>
      <name val="Times New Roman"/>
      <family val="1"/>
    </font>
    <font>
      <b/>
      <sz val="10"/>
      <name val="Times New Roman"/>
      <family val="1"/>
    </font>
    <font>
      <b/>
      <sz val="10"/>
      <color indexed="8"/>
      <name val="Times New Roman"/>
      <family val="1"/>
    </font>
    <font>
      <b/>
      <sz val="8"/>
      <color indexed="32"/>
      <name val="Times New Roman"/>
      <family val="1"/>
    </font>
    <font>
      <sz val="8"/>
      <color indexed="32"/>
      <name val="Times New Roman"/>
      <family val="1"/>
    </font>
    <font>
      <b/>
      <sz val="13"/>
      <name val="Times New Roman"/>
      <family val="1"/>
    </font>
    <font>
      <sz val="8"/>
      <color indexed="81"/>
      <name val="Tahoma"/>
    </font>
    <font>
      <sz val="8"/>
      <color indexed="81"/>
      <name val="Tahoma"/>
      <family val="2"/>
    </font>
    <font>
      <b/>
      <sz val="9"/>
      <color indexed="17"/>
      <name val="Times New Roman"/>
      <family val="1"/>
    </font>
    <font>
      <sz val="12"/>
      <color theme="4"/>
      <name val="Times New Roman"/>
      <family val="1"/>
    </font>
    <font>
      <b/>
      <sz val="8"/>
      <color theme="4"/>
      <name val="Times New Roman"/>
      <family val="1"/>
    </font>
    <font>
      <b/>
      <sz val="9"/>
      <color theme="4"/>
      <name val="Times New Roman"/>
      <family val="1"/>
    </font>
    <font>
      <b/>
      <sz val="7"/>
      <color theme="4"/>
      <name val="Times New Roman"/>
      <family val="1"/>
    </font>
    <font>
      <b/>
      <sz val="18"/>
      <color theme="4" tint="-0.249977111117893"/>
      <name val="Times New Roman"/>
      <family val="1"/>
    </font>
    <font>
      <b/>
      <sz val="14"/>
      <color theme="4" tint="-0.249977111117893"/>
      <name val="Times New Roman"/>
      <family val="1"/>
    </font>
    <font>
      <b/>
      <sz val="10"/>
      <color theme="4" tint="-0.249977111117893"/>
      <name val="Times New Roman"/>
      <family val="1"/>
    </font>
    <font>
      <sz val="12"/>
      <color rgb="FFFF0000"/>
      <name val="Times New Roman"/>
      <family val="1"/>
    </font>
    <font>
      <b/>
      <sz val="8"/>
      <name val="Times New Roman"/>
      <family val="1"/>
    </font>
    <font>
      <b/>
      <sz val="8"/>
      <color theme="4" tint="-0.249977111117893"/>
      <name val="Times New Roman"/>
      <family val="1"/>
    </font>
    <font>
      <b/>
      <sz val="20"/>
      <color theme="4" tint="-0.249977111117893"/>
      <name val="Times New Roman"/>
      <family val="1"/>
    </font>
    <font>
      <b/>
      <sz val="11"/>
      <color theme="4" tint="-0.249977111117893"/>
      <name val="Times New Roman"/>
      <family val="1"/>
    </font>
    <font>
      <b/>
      <sz val="10"/>
      <color theme="4" tint="-0.249977111117893"/>
      <name val="MS Sans Serif"/>
      <family val="2"/>
    </font>
    <font>
      <sz val="10"/>
      <name val="MS Sans Serif"/>
      <family val="2"/>
    </font>
    <font>
      <b/>
      <i/>
      <sz val="10"/>
      <name val="MS Sans Serif"/>
      <family val="2"/>
    </font>
    <font>
      <b/>
      <sz val="10"/>
      <name val="MS Sans Serif"/>
      <family val="2"/>
    </font>
    <font>
      <b/>
      <sz val="10"/>
      <color rgb="FFFF0000"/>
      <name val="MS Sans Serif"/>
      <family val="2"/>
    </font>
  </fonts>
  <fills count="5">
    <fill>
      <patternFill patternType="none"/>
    </fill>
    <fill>
      <patternFill patternType="gray125"/>
    </fill>
    <fill>
      <patternFill patternType="solid">
        <fgColor indexed="9"/>
      </patternFill>
    </fill>
    <fill>
      <patternFill patternType="solid">
        <fgColor indexed="31"/>
        <bgColor indexed="64"/>
      </patternFill>
    </fill>
    <fill>
      <patternFill patternType="solid">
        <fgColor theme="0" tint="-0.14999847407452621"/>
        <bgColor indexed="64"/>
      </patternFill>
    </fill>
  </fills>
  <borders count="58">
    <border>
      <left/>
      <right/>
      <top/>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style="hair">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right style="thin">
        <color indexed="64"/>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style="double">
        <color indexed="64"/>
      </bottom>
      <diagonal/>
    </border>
    <border>
      <left/>
      <right style="medium">
        <color indexed="64"/>
      </right>
      <top/>
      <bottom style="double">
        <color indexed="64"/>
      </bottom>
      <diagonal/>
    </border>
    <border>
      <left/>
      <right style="thick">
        <color indexed="64"/>
      </right>
      <top/>
      <bottom style="double">
        <color indexed="64"/>
      </bottom>
      <diagonal/>
    </border>
    <border>
      <left style="thick">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dashed">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bottom style="dashed">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ck">
        <color indexed="64"/>
      </right>
      <top style="medium">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cellStyleXfs>
  <cellXfs count="246">
    <xf numFmtId="0" fontId="0" fillId="0" borderId="0" xfId="0"/>
    <xf numFmtId="0" fontId="2" fillId="0" borderId="0" xfId="0" applyFont="1" applyProtection="1"/>
    <xf numFmtId="0" fontId="0" fillId="0" borderId="0" xfId="0" applyProtection="1"/>
    <xf numFmtId="0" fontId="2" fillId="0" borderId="1" xfId="0" applyFont="1" applyBorder="1" applyProtection="1"/>
    <xf numFmtId="0" fontId="2" fillId="0" borderId="0" xfId="0" applyFont="1" applyBorder="1" applyProtection="1"/>
    <xf numFmtId="0" fontId="2" fillId="0" borderId="20" xfId="0" applyNumberFormat="1" applyFont="1" applyBorder="1" applyAlignment="1" applyProtection="1">
      <alignment horizontal="center"/>
    </xf>
    <xf numFmtId="16" fontId="2" fillId="0" borderId="20" xfId="0" applyNumberFormat="1" applyFont="1" applyBorder="1" applyAlignment="1" applyProtection="1">
      <alignment horizontal="center"/>
    </xf>
    <xf numFmtId="20" fontId="2" fillId="0" borderId="20" xfId="0" applyNumberFormat="1" applyFont="1" applyBorder="1" applyAlignment="1" applyProtection="1">
      <alignment horizontal="center"/>
    </xf>
    <xf numFmtId="0" fontId="2" fillId="0" borderId="20" xfId="0" applyFont="1" applyBorder="1" applyProtection="1"/>
    <xf numFmtId="0" fontId="12" fillId="0" borderId="22" xfId="0" applyFont="1" applyBorder="1" applyProtection="1"/>
    <xf numFmtId="2" fontId="12" fillId="0" borderId="22" xfId="0" applyNumberFormat="1" applyFont="1" applyBorder="1" applyProtection="1"/>
    <xf numFmtId="0" fontId="2" fillId="0" borderId="25" xfId="0" applyFont="1" applyBorder="1" applyAlignment="1" applyProtection="1">
      <alignment wrapText="1"/>
      <protection locked="0"/>
    </xf>
    <xf numFmtId="0" fontId="2" fillId="0" borderId="25" xfId="0" applyFont="1" applyBorder="1" applyProtection="1">
      <protection locked="0"/>
    </xf>
    <xf numFmtId="2" fontId="2" fillId="0" borderId="25" xfId="0" applyNumberFormat="1"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Alignment="1" applyProtection="1">
      <alignment horizontal="center"/>
    </xf>
    <xf numFmtId="0" fontId="2" fillId="0" borderId="20" xfId="0" applyFont="1" applyBorder="1" applyAlignment="1" applyProtection="1">
      <alignment wrapText="1"/>
    </xf>
    <xf numFmtId="2" fontId="2" fillId="0" borderId="20" xfId="0" applyNumberFormat="1" applyFont="1" applyBorder="1" applyProtection="1"/>
    <xf numFmtId="38" fontId="2" fillId="0" borderId="26" xfId="0" applyNumberFormat="1" applyFont="1" applyBorder="1" applyProtection="1"/>
    <xf numFmtId="0" fontId="4" fillId="0" borderId="2" xfId="1" applyFont="1" applyBorder="1" applyProtection="1">
      <protection locked="0"/>
    </xf>
    <xf numFmtId="0" fontId="17" fillId="0" borderId="2" xfId="1" applyFont="1" applyBorder="1" applyProtection="1"/>
    <xf numFmtId="0" fontId="0" fillId="0" borderId="0" xfId="0" applyAlignment="1" applyProtection="1">
      <alignment wrapText="1"/>
    </xf>
    <xf numFmtId="49" fontId="2" fillId="0" borderId="25" xfId="0" applyNumberFormat="1" applyFont="1" applyBorder="1" applyAlignment="1" applyProtection="1">
      <alignment horizontal="center"/>
      <protection locked="0"/>
    </xf>
    <xf numFmtId="2" fontId="2" fillId="0" borderId="26" xfId="0" applyNumberFormat="1" applyFont="1" applyBorder="1" applyProtection="1"/>
    <xf numFmtId="1" fontId="2" fillId="0" borderId="26" xfId="0" applyNumberFormat="1" applyFont="1" applyBorder="1" applyProtection="1"/>
    <xf numFmtId="0" fontId="5" fillId="0" borderId="3" xfId="1" applyFont="1" applyBorder="1" applyProtection="1"/>
    <xf numFmtId="0" fontId="24" fillId="0" borderId="26" xfId="1" applyFont="1" applyBorder="1" applyProtection="1"/>
    <xf numFmtId="0" fontId="5" fillId="0" borderId="2" xfId="1" applyFont="1" applyBorder="1" applyProtection="1">
      <protection locked="0"/>
    </xf>
    <xf numFmtId="0" fontId="5" fillId="0" borderId="3" xfId="1" applyFont="1" applyBorder="1" applyProtection="1">
      <protection locked="0"/>
    </xf>
    <xf numFmtId="0" fontId="23" fillId="0" borderId="2" xfId="1" applyFont="1" applyBorder="1" applyProtection="1">
      <protection locked="0"/>
    </xf>
    <xf numFmtId="0" fontId="20" fillId="0" borderId="2" xfId="1" applyFont="1" applyBorder="1" applyProtection="1">
      <protection locked="0"/>
    </xf>
    <xf numFmtId="0" fontId="2" fillId="0" borderId="0" xfId="1" applyFont="1" applyProtection="1"/>
    <xf numFmtId="0" fontId="2" fillId="0" borderId="0" xfId="1" applyFont="1" applyBorder="1" applyProtection="1"/>
    <xf numFmtId="0" fontId="2" fillId="3" borderId="27" xfId="1" applyFont="1" applyFill="1" applyBorder="1" applyProtection="1"/>
    <xf numFmtId="0" fontId="2" fillId="0" borderId="0" xfId="1" applyFont="1" applyFill="1" applyProtection="1"/>
    <xf numFmtId="0" fontId="2" fillId="0" borderId="0" xfId="1" applyFont="1" applyFill="1" applyBorder="1" applyProtection="1"/>
    <xf numFmtId="0" fontId="2" fillId="0" borderId="0" xfId="1" applyFont="1" applyFill="1" applyAlignment="1" applyProtection="1">
      <alignment horizontal="center"/>
    </xf>
    <xf numFmtId="0" fontId="2" fillId="0" borderId="26" xfId="1" applyFont="1" applyFill="1" applyBorder="1" applyProtection="1"/>
    <xf numFmtId="0" fontId="2" fillId="0" borderId="7" xfId="1" applyFont="1" applyFill="1" applyBorder="1" applyProtection="1"/>
    <xf numFmtId="0" fontId="2" fillId="0" borderId="0" xfId="1" applyFont="1" applyFill="1" applyBorder="1" applyAlignment="1" applyProtection="1">
      <alignment horizontal="center"/>
    </xf>
    <xf numFmtId="0" fontId="5" fillId="0" borderId="2" xfId="1" applyFont="1" applyBorder="1" applyProtection="1"/>
    <xf numFmtId="0" fontId="5" fillId="0" borderId="2" xfId="1" applyFont="1" applyBorder="1" applyAlignment="1" applyProtection="1">
      <alignment horizontal="center"/>
    </xf>
    <xf numFmtId="0" fontId="5" fillId="0" borderId="4" xfId="1" applyFont="1" applyBorder="1" applyProtection="1"/>
    <xf numFmtId="0" fontId="2" fillId="0" borderId="2" xfId="1" applyFont="1" applyBorder="1" applyProtection="1"/>
    <xf numFmtId="0" fontId="14" fillId="0" borderId="26" xfId="1" applyFont="1" applyBorder="1" applyAlignment="1" applyProtection="1">
      <alignment horizontal="left"/>
    </xf>
    <xf numFmtId="0" fontId="18" fillId="0" borderId="0" xfId="1" applyFont="1" applyBorder="1" applyProtection="1"/>
    <xf numFmtId="0" fontId="19" fillId="0" borderId="26" xfId="1" applyFont="1" applyBorder="1" applyProtection="1"/>
    <xf numFmtId="0" fontId="2" fillId="0" borderId="7" xfId="1" applyFont="1" applyBorder="1" applyProtection="1"/>
    <xf numFmtId="0" fontId="4" fillId="0" borderId="3" xfId="1" applyFont="1" applyBorder="1" applyAlignment="1" applyProtection="1">
      <alignment horizontal="left"/>
    </xf>
    <xf numFmtId="0" fontId="25" fillId="0" borderId="26" xfId="1" applyFont="1" applyBorder="1" applyProtection="1"/>
    <xf numFmtId="0" fontId="24" fillId="0" borderId="0" xfId="1" applyFont="1" applyBorder="1" applyProtection="1"/>
    <xf numFmtId="0" fontId="0" fillId="0" borderId="26" xfId="0" applyBorder="1" applyProtection="1"/>
    <xf numFmtId="0" fontId="24" fillId="0" borderId="7" xfId="1" applyFont="1" applyBorder="1" applyProtection="1"/>
    <xf numFmtId="0" fontId="4" fillId="0" borderId="3" xfId="1" applyFont="1" applyBorder="1" applyProtection="1"/>
    <xf numFmtId="0" fontId="2" fillId="0" borderId="0" xfId="1" applyFont="1" applyAlignment="1" applyProtection="1">
      <alignment horizontal="center"/>
    </xf>
    <xf numFmtId="4" fontId="7" fillId="0" borderId="11" xfId="1" applyNumberFormat="1" applyFont="1" applyBorder="1" applyAlignment="1" applyProtection="1">
      <alignment horizontal="right"/>
    </xf>
    <xf numFmtId="4" fontId="7" fillId="0" borderId="11" xfId="1" applyNumberFormat="1" applyFont="1" applyBorder="1" applyProtection="1"/>
    <xf numFmtId="4" fontId="7" fillId="0" borderId="12" xfId="1" applyNumberFormat="1" applyFont="1" applyBorder="1" applyProtection="1"/>
    <xf numFmtId="4" fontId="7" fillId="0" borderId="10" xfId="1" applyNumberFormat="1" applyFont="1" applyBorder="1" applyProtection="1"/>
    <xf numFmtId="2" fontId="5" fillId="0" borderId="11" xfId="1" applyNumberFormat="1" applyFont="1" applyBorder="1" applyProtection="1"/>
    <xf numFmtId="2" fontId="5" fillId="0" borderId="12" xfId="1" applyNumberFormat="1" applyFont="1" applyBorder="1" applyProtection="1"/>
    <xf numFmtId="0" fontId="10" fillId="0" borderId="12" xfId="1" applyFont="1" applyBorder="1" applyProtection="1"/>
    <xf numFmtId="0" fontId="7" fillId="0" borderId="11" xfId="1" applyFont="1" applyBorder="1" applyProtection="1"/>
    <xf numFmtId="4" fontId="7" fillId="0" borderId="15" xfId="1" applyNumberFormat="1" applyFont="1" applyBorder="1" applyProtection="1"/>
    <xf numFmtId="0" fontId="5" fillId="0" borderId="7" xfId="1" applyFont="1" applyBorder="1" applyAlignment="1" applyProtection="1">
      <alignment horizontal="left"/>
    </xf>
    <xf numFmtId="0" fontId="2" fillId="0" borderId="13" xfId="1" applyFont="1" applyBorder="1" applyProtection="1"/>
    <xf numFmtId="0" fontId="2" fillId="0" borderId="14" xfId="1" applyFont="1" applyBorder="1" applyProtection="1"/>
    <xf numFmtId="0" fontId="2" fillId="0" borderId="9" xfId="1" applyFont="1" applyBorder="1" applyAlignment="1" applyProtection="1">
      <alignment horizontal="left"/>
    </xf>
    <xf numFmtId="0" fontId="2" fillId="0" borderId="10" xfId="1" applyFont="1" applyBorder="1" applyProtection="1"/>
    <xf numFmtId="0" fontId="2" fillId="0" borderId="9" xfId="1" applyFont="1" applyBorder="1" applyProtection="1"/>
    <xf numFmtId="0" fontId="2" fillId="0" borderId="0" xfId="1" applyFont="1" applyAlignment="1" applyProtection="1">
      <alignment horizontal="left"/>
    </xf>
    <xf numFmtId="0" fontId="8" fillId="0" borderId="17" xfId="1" applyFont="1" applyBorder="1" applyProtection="1"/>
    <xf numFmtId="0" fontId="8" fillId="0" borderId="18" xfId="1" applyFont="1" applyBorder="1" applyProtection="1"/>
    <xf numFmtId="0" fontId="8" fillId="0" borderId="17" xfId="1" applyFont="1" applyBorder="1" applyAlignment="1" applyProtection="1">
      <alignment horizontal="center"/>
    </xf>
    <xf numFmtId="0" fontId="8" fillId="0" borderId="19" xfId="1" applyFont="1" applyBorder="1" applyProtection="1"/>
    <xf numFmtId="0" fontId="8" fillId="0" borderId="0" xfId="1" applyFont="1" applyProtection="1"/>
    <xf numFmtId="49" fontId="26" fillId="0" borderId="8" xfId="1" applyNumberFormat="1" applyFont="1" applyFill="1" applyBorder="1" applyProtection="1">
      <protection locked="0"/>
    </xf>
    <xf numFmtId="0" fontId="2" fillId="4" borderId="0" xfId="0" applyFont="1" applyFill="1" applyBorder="1" applyAlignment="1" applyProtection="1">
      <alignment wrapText="1"/>
    </xf>
    <xf numFmtId="0" fontId="2" fillId="4" borderId="0" xfId="0" applyFont="1" applyFill="1" applyBorder="1" applyAlignment="1" applyProtection="1">
      <alignment horizontal="left" wrapText="1"/>
    </xf>
    <xf numFmtId="16" fontId="30" fillId="4" borderId="0" xfId="0" applyNumberFormat="1" applyFont="1" applyFill="1" applyBorder="1" applyAlignment="1" applyProtection="1">
      <alignment horizontal="left"/>
    </xf>
    <xf numFmtId="0" fontId="2" fillId="4" borderId="0" xfId="0" applyNumberFormat="1" applyFont="1" applyFill="1" applyBorder="1" applyAlignment="1" applyProtection="1">
      <alignment horizontal="center"/>
    </xf>
    <xf numFmtId="16" fontId="2" fillId="4" borderId="0" xfId="0" applyNumberFormat="1" applyFont="1" applyFill="1" applyBorder="1" applyAlignment="1" applyProtection="1">
      <alignment horizontal="center"/>
    </xf>
    <xf numFmtId="20" fontId="2" fillId="4" borderId="0" xfId="0" applyNumberFormat="1" applyFont="1" applyFill="1" applyBorder="1" applyAlignment="1" applyProtection="1">
      <alignment horizontal="center"/>
    </xf>
    <xf numFmtId="0" fontId="2" fillId="4" borderId="0" xfId="0" applyFont="1" applyFill="1" applyBorder="1" applyAlignment="1" applyProtection="1">
      <alignment horizontal="right" wrapText="1"/>
    </xf>
    <xf numFmtId="16" fontId="30" fillId="4" borderId="0" xfId="0" applyNumberFormat="1" applyFont="1" applyFill="1" applyBorder="1" applyAlignment="1" applyProtection="1">
      <alignment horizontal="left" vertical="top"/>
    </xf>
    <xf numFmtId="0" fontId="14" fillId="4" borderId="35" xfId="0" applyNumberFormat="1" applyFont="1" applyFill="1" applyBorder="1" applyAlignment="1" applyProtection="1"/>
    <xf numFmtId="20" fontId="14" fillId="4" borderId="35" xfId="0" applyNumberFormat="1" applyFont="1" applyFill="1" applyBorder="1" applyAlignment="1" applyProtection="1"/>
    <xf numFmtId="0" fontId="14" fillId="4" borderId="36" xfId="0" applyFont="1" applyFill="1" applyBorder="1" applyAlignment="1" applyProtection="1">
      <alignment horizontal="center" wrapText="1"/>
    </xf>
    <xf numFmtId="16" fontId="15" fillId="4" borderId="20" xfId="0" applyNumberFormat="1" applyFont="1" applyFill="1" applyBorder="1" applyAlignment="1" applyProtection="1">
      <alignment horizontal="center"/>
    </xf>
    <xf numFmtId="0" fontId="15" fillId="4" borderId="26" xfId="0" applyNumberFormat="1" applyFont="1" applyFill="1" applyBorder="1" applyAlignment="1" applyProtection="1">
      <alignment horizontal="center"/>
    </xf>
    <xf numFmtId="16" fontId="15" fillId="4" borderId="26" xfId="0" applyNumberFormat="1" applyFont="1" applyFill="1" applyBorder="1" applyAlignment="1" applyProtection="1">
      <alignment horizontal="center"/>
    </xf>
    <xf numFmtId="20" fontId="15" fillId="4" borderId="26" xfId="0" applyNumberFormat="1" applyFont="1" applyFill="1" applyBorder="1" applyAlignment="1" applyProtection="1">
      <alignment horizontal="center"/>
    </xf>
    <xf numFmtId="0" fontId="15" fillId="4" borderId="26" xfId="0" applyFont="1" applyFill="1" applyBorder="1" applyAlignment="1" applyProtection="1">
      <alignment horizontal="center" wrapText="1"/>
    </xf>
    <xf numFmtId="16" fontId="16" fillId="4" borderId="22" xfId="0" applyNumberFormat="1" applyFont="1" applyFill="1" applyBorder="1" applyAlignment="1" applyProtection="1">
      <alignment horizontal="center"/>
    </xf>
    <xf numFmtId="20" fontId="16" fillId="4" borderId="22" xfId="0" applyNumberFormat="1" applyFont="1" applyFill="1" applyBorder="1" applyAlignment="1" applyProtection="1">
      <alignment horizontal="center"/>
    </xf>
    <xf numFmtId="0" fontId="12" fillId="4" borderId="22" xfId="0" applyFont="1" applyFill="1" applyBorder="1" applyAlignment="1" applyProtection="1">
      <alignment wrapText="1"/>
    </xf>
    <xf numFmtId="0" fontId="22" fillId="4" borderId="22" xfId="0" applyFont="1" applyFill="1" applyBorder="1" applyAlignment="1" applyProtection="1">
      <alignment wrapText="1"/>
    </xf>
    <xf numFmtId="16" fontId="34" fillId="4" borderId="26" xfId="0" applyNumberFormat="1" applyFont="1" applyFill="1" applyBorder="1" applyAlignment="1" applyProtection="1">
      <alignment horizontal="left"/>
    </xf>
    <xf numFmtId="0" fontId="36" fillId="4" borderId="20" xfId="0" applyNumberFormat="1" applyFont="1" applyFill="1" applyBorder="1" applyAlignment="1" applyProtection="1">
      <alignment horizontal="center"/>
    </xf>
    <xf numFmtId="16" fontId="36" fillId="4" borderId="20" xfId="0" applyNumberFormat="1" applyFont="1" applyFill="1" applyBorder="1" applyAlignment="1" applyProtection="1">
      <alignment horizontal="center"/>
    </xf>
    <xf numFmtId="20" fontId="36" fillId="4" borderId="33" xfId="0" applyNumberFormat="1" applyFont="1" applyFill="1" applyBorder="1" applyAlignment="1" applyProtection="1">
      <alignment horizontal="center"/>
    </xf>
    <xf numFmtId="0" fontId="36" fillId="4" borderId="0" xfId="0" applyFont="1" applyFill="1" applyBorder="1" applyAlignment="1" applyProtection="1">
      <alignment wrapText="1"/>
    </xf>
    <xf numFmtId="16" fontId="31" fillId="4" borderId="34" xfId="0" applyNumberFormat="1" applyFont="1" applyFill="1" applyBorder="1" applyAlignment="1" applyProtection="1"/>
    <xf numFmtId="16" fontId="31" fillId="4" borderId="21" xfId="0" applyNumberFormat="1" applyFont="1" applyFill="1" applyBorder="1" applyAlignment="1" applyProtection="1"/>
    <xf numFmtId="0" fontId="32" fillId="4" borderId="26" xfId="0" applyFont="1" applyFill="1" applyBorder="1" applyAlignment="1" applyProtection="1">
      <alignment horizontal="center" wrapText="1"/>
    </xf>
    <xf numFmtId="0" fontId="2" fillId="4" borderId="0" xfId="0" applyFont="1" applyFill="1" applyBorder="1" applyProtection="1"/>
    <xf numFmtId="0" fontId="2" fillId="4" borderId="0" xfId="0" applyFont="1" applyFill="1" applyBorder="1" applyAlignment="1" applyProtection="1">
      <alignment horizontal="center"/>
    </xf>
    <xf numFmtId="0" fontId="2" fillId="4" borderId="0" xfId="0" applyFont="1" applyFill="1" applyBorder="1" applyAlignment="1" applyProtection="1">
      <alignment horizontal="left"/>
    </xf>
    <xf numFmtId="2" fontId="13" fillId="4" borderId="0" xfId="0" applyNumberFormat="1" applyFont="1" applyFill="1" applyBorder="1" applyAlignment="1" applyProtection="1">
      <alignment horizontal="center"/>
    </xf>
    <xf numFmtId="16" fontId="21" fillId="4" borderId="0" xfId="0" applyNumberFormat="1" applyFont="1" applyFill="1" applyBorder="1" applyAlignment="1" applyProtection="1">
      <alignment horizontal="left"/>
    </xf>
    <xf numFmtId="2" fontId="2" fillId="4" borderId="0" xfId="0" applyNumberFormat="1" applyFont="1" applyFill="1" applyBorder="1" applyProtection="1"/>
    <xf numFmtId="1" fontId="2" fillId="4" borderId="0" xfId="0" applyNumberFormat="1" applyFont="1" applyFill="1" applyBorder="1" applyProtection="1"/>
    <xf numFmtId="38" fontId="2" fillId="4" borderId="0" xfId="0" applyNumberFormat="1" applyFont="1" applyFill="1" applyBorder="1" applyProtection="1"/>
    <xf numFmtId="0" fontId="3" fillId="4" borderId="0" xfId="0" applyFont="1" applyFill="1" applyBorder="1" applyAlignment="1" applyProtection="1">
      <alignment horizontal="center"/>
    </xf>
    <xf numFmtId="0" fontId="31" fillId="4" borderId="36" xfId="0" applyFont="1" applyFill="1" applyBorder="1" applyAlignment="1" applyProtection="1">
      <alignment horizontal="center"/>
    </xf>
    <xf numFmtId="0" fontId="31" fillId="4" borderId="35" xfId="0" applyFont="1" applyFill="1" applyBorder="1" applyAlignment="1" applyProtection="1"/>
    <xf numFmtId="2" fontId="31" fillId="4" borderId="35" xfId="0" applyNumberFormat="1" applyFont="1" applyFill="1" applyBorder="1" applyAlignment="1" applyProtection="1"/>
    <xf numFmtId="16" fontId="14" fillId="4" borderId="37" xfId="0" applyNumberFormat="1" applyFont="1" applyFill="1" applyBorder="1" applyAlignment="1" applyProtection="1"/>
    <xf numFmtId="2" fontId="14" fillId="4" borderId="35" xfId="0" applyNumberFormat="1" applyFont="1" applyFill="1" applyBorder="1" applyAlignment="1" applyProtection="1"/>
    <xf numFmtId="1" fontId="14" fillId="4" borderId="36" xfId="0" applyNumberFormat="1" applyFont="1" applyFill="1" applyBorder="1" applyAlignment="1" applyProtection="1"/>
    <xf numFmtId="2" fontId="14" fillId="4" borderId="36" xfId="0" applyNumberFormat="1" applyFont="1" applyFill="1" applyBorder="1" applyAlignment="1" applyProtection="1"/>
    <xf numFmtId="0" fontId="0" fillId="4" borderId="36" xfId="0" applyFill="1" applyBorder="1" applyProtection="1"/>
    <xf numFmtId="0" fontId="2" fillId="4" borderId="36" xfId="0" applyFont="1" applyFill="1" applyBorder="1" applyAlignment="1" applyProtection="1">
      <alignment horizontal="center"/>
    </xf>
    <xf numFmtId="0" fontId="15" fillId="4" borderId="26" xfId="0" applyFont="1" applyFill="1" applyBorder="1" applyAlignment="1" applyProtection="1">
      <alignment horizontal="center"/>
    </xf>
    <xf numFmtId="0" fontId="33" fillId="4" borderId="26" xfId="0" applyFont="1" applyFill="1" applyBorder="1" applyAlignment="1" applyProtection="1">
      <alignment horizontal="center"/>
    </xf>
    <xf numFmtId="2" fontId="29" fillId="4" borderId="26" xfId="0" applyNumberFormat="1" applyFont="1" applyFill="1" applyBorder="1" applyAlignment="1" applyProtection="1">
      <alignment horizontal="center"/>
    </xf>
    <xf numFmtId="2" fontId="15" fillId="4" borderId="26" xfId="0" applyNumberFormat="1" applyFont="1" applyFill="1" applyBorder="1" applyAlignment="1" applyProtection="1">
      <alignment horizontal="center"/>
    </xf>
    <xf numFmtId="1" fontId="31" fillId="4" borderId="26" xfId="0" applyNumberFormat="1" applyFont="1" applyFill="1" applyBorder="1" applyAlignment="1" applyProtection="1">
      <alignment horizontal="center"/>
    </xf>
    <xf numFmtId="2" fontId="31" fillId="4" borderId="26" xfId="0" applyNumberFormat="1" applyFont="1" applyFill="1" applyBorder="1" applyAlignment="1" applyProtection="1">
      <alignment horizontal="center"/>
    </xf>
    <xf numFmtId="38" fontId="31" fillId="4" borderId="26" xfId="0" applyNumberFormat="1" applyFont="1" applyFill="1" applyBorder="1" applyAlignment="1" applyProtection="1">
      <alignment horizontal="center"/>
    </xf>
    <xf numFmtId="0" fontId="31" fillId="4" borderId="26" xfId="0" applyFont="1" applyFill="1" applyBorder="1" applyAlignment="1" applyProtection="1">
      <alignment horizontal="center"/>
    </xf>
    <xf numFmtId="0" fontId="15" fillId="4" borderId="38" xfId="0" applyFont="1" applyFill="1" applyBorder="1" applyAlignment="1" applyProtection="1">
      <alignment horizontal="center"/>
    </xf>
    <xf numFmtId="0" fontId="29" fillId="4" borderId="38" xfId="0" applyFont="1" applyFill="1" applyBorder="1" applyAlignment="1" applyProtection="1">
      <alignment horizontal="center"/>
    </xf>
    <xf numFmtId="2" fontId="15" fillId="4" borderId="38" xfId="0" applyNumberFormat="1" applyFont="1" applyFill="1" applyBorder="1" applyAlignment="1" applyProtection="1">
      <alignment horizontal="center"/>
    </xf>
    <xf numFmtId="2" fontId="29" fillId="4" borderId="38" xfId="0" applyNumberFormat="1" applyFont="1" applyFill="1" applyBorder="1" applyAlignment="1" applyProtection="1">
      <alignment horizontal="center"/>
    </xf>
    <xf numFmtId="0" fontId="12" fillId="4" borderId="22" xfId="0" applyFont="1" applyFill="1" applyBorder="1" applyProtection="1"/>
    <xf numFmtId="0" fontId="2" fillId="4" borderId="39" xfId="0" applyFont="1" applyFill="1" applyBorder="1" applyAlignment="1" applyProtection="1">
      <alignment horizontal="center"/>
    </xf>
    <xf numFmtId="0" fontId="22" fillId="4" borderId="0" xfId="0" applyFont="1" applyFill="1" applyBorder="1" applyAlignment="1" applyProtection="1">
      <alignment horizontal="center"/>
    </xf>
    <xf numFmtId="49" fontId="22" fillId="0" borderId="25" xfId="0" applyNumberFormat="1" applyFont="1" applyBorder="1" applyAlignment="1" applyProtection="1">
      <alignment horizontal="center"/>
      <protection locked="0"/>
    </xf>
    <xf numFmtId="0" fontId="22" fillId="0" borderId="1" xfId="0" applyFont="1" applyBorder="1" applyAlignment="1" applyProtection="1">
      <alignment wrapText="1"/>
      <protection locked="0"/>
    </xf>
    <xf numFmtId="0" fontId="22" fillId="0" borderId="25" xfId="0" applyFont="1" applyBorder="1" applyAlignment="1" applyProtection="1">
      <alignment wrapText="1"/>
      <protection locked="0"/>
    </xf>
    <xf numFmtId="2" fontId="5" fillId="0" borderId="43" xfId="1" applyNumberFormat="1" applyFont="1" applyBorder="1" applyProtection="1"/>
    <xf numFmtId="0" fontId="10" fillId="0" borderId="43" xfId="1" applyFont="1" applyBorder="1" applyProtection="1"/>
    <xf numFmtId="0" fontId="2" fillId="4" borderId="0" xfId="1" applyFont="1" applyFill="1" applyBorder="1" applyProtection="1"/>
    <xf numFmtId="0" fontId="2" fillId="4" borderId="0" xfId="1" applyFont="1" applyFill="1" applyProtection="1"/>
    <xf numFmtId="0" fontId="2" fillId="4" borderId="0" xfId="1" applyFont="1" applyFill="1" applyAlignment="1" applyProtection="1">
      <alignment horizontal="center"/>
    </xf>
    <xf numFmtId="0" fontId="2" fillId="4" borderId="17" xfId="1" applyFont="1" applyFill="1" applyBorder="1" applyProtection="1"/>
    <xf numFmtId="0" fontId="2" fillId="4" borderId="17" xfId="1" applyFont="1" applyFill="1" applyBorder="1" applyAlignment="1" applyProtection="1">
      <alignment horizontal="center"/>
    </xf>
    <xf numFmtId="14" fontId="22" fillId="4" borderId="17" xfId="1" quotePrefix="1" applyNumberFormat="1" applyFont="1" applyFill="1" applyBorder="1" applyProtection="1"/>
    <xf numFmtId="0" fontId="2" fillId="4" borderId="27" xfId="1" applyFont="1" applyFill="1" applyBorder="1" applyProtection="1"/>
    <xf numFmtId="0" fontId="6" fillId="4" borderId="28" xfId="1" applyFont="1" applyFill="1" applyBorder="1" applyAlignment="1" applyProtection="1">
      <alignment horizontal="left"/>
    </xf>
    <xf numFmtId="0" fontId="6" fillId="4" borderId="27" xfId="1" applyFont="1" applyFill="1" applyBorder="1" applyProtection="1"/>
    <xf numFmtId="0" fontId="6" fillId="4" borderId="28" xfId="1" applyFont="1" applyFill="1" applyBorder="1" applyProtection="1"/>
    <xf numFmtId="0" fontId="24" fillId="4" borderId="26" xfId="1" applyFont="1" applyFill="1" applyBorder="1" applyProtection="1"/>
    <xf numFmtId="0" fontId="4" fillId="4" borderId="2" xfId="1" applyFont="1" applyFill="1" applyBorder="1" applyAlignment="1" applyProtection="1">
      <alignment horizontal="left"/>
    </xf>
    <xf numFmtId="0" fontId="5" fillId="4" borderId="3" xfId="1" applyFont="1" applyFill="1" applyBorder="1" applyProtection="1"/>
    <xf numFmtId="0" fontId="2" fillId="4" borderId="24" xfId="1" applyFont="1" applyFill="1" applyBorder="1" applyAlignment="1" applyProtection="1">
      <alignment horizontal="center"/>
    </xf>
    <xf numFmtId="0" fontId="2" fillId="4" borderId="30" xfId="1" applyFont="1" applyFill="1" applyBorder="1" applyAlignment="1" applyProtection="1">
      <alignment horizontal="center"/>
    </xf>
    <xf numFmtId="0" fontId="2" fillId="4" borderId="9" xfId="1" applyFont="1" applyFill="1" applyBorder="1" applyProtection="1"/>
    <xf numFmtId="0" fontId="2" fillId="4" borderId="10" xfId="1" applyFont="1" applyFill="1" applyBorder="1" applyProtection="1"/>
    <xf numFmtId="0" fontId="8" fillId="4" borderId="1" xfId="1" applyFont="1" applyFill="1" applyBorder="1" applyAlignment="1" applyProtection="1">
      <alignment horizontal="left"/>
    </xf>
    <xf numFmtId="0" fontId="2" fillId="4" borderId="11" xfId="1" applyFont="1" applyFill="1" applyBorder="1" applyProtection="1"/>
    <xf numFmtId="0" fontId="2" fillId="4" borderId="11" xfId="1" applyFont="1" applyFill="1" applyBorder="1" applyAlignment="1" applyProtection="1">
      <alignment horizontal="center"/>
    </xf>
    <xf numFmtId="0" fontId="38" fillId="4" borderId="1" xfId="1" applyFont="1" applyFill="1" applyBorder="1" applyAlignment="1" applyProtection="1">
      <alignment horizontal="left"/>
    </xf>
    <xf numFmtId="0" fontId="9" fillId="4" borderId="9" xfId="1" applyFont="1" applyFill="1" applyBorder="1" applyProtection="1"/>
    <xf numFmtId="0" fontId="9" fillId="4" borderId="32" xfId="1" applyFont="1" applyFill="1" applyBorder="1" applyProtection="1"/>
    <xf numFmtId="0" fontId="2" fillId="4" borderId="12" xfId="1" applyFont="1" applyFill="1" applyBorder="1" applyProtection="1"/>
    <xf numFmtId="0" fontId="38" fillId="4" borderId="13" xfId="1" applyFont="1" applyFill="1" applyBorder="1" applyAlignment="1" applyProtection="1">
      <alignment horizontal="left"/>
    </xf>
    <xf numFmtId="0" fontId="2" fillId="4" borderId="12" xfId="1" applyFont="1" applyFill="1" applyBorder="1" applyAlignment="1" applyProtection="1">
      <alignment horizontal="center"/>
    </xf>
    <xf numFmtId="0" fontId="6" fillId="4" borderId="10" xfId="1" quotePrefix="1" applyFont="1" applyFill="1" applyBorder="1" applyAlignment="1" applyProtection="1">
      <alignment horizontal="center"/>
    </xf>
    <xf numFmtId="0" fontId="2" fillId="4" borderId="32" xfId="1" applyFont="1" applyFill="1" applyBorder="1" applyProtection="1"/>
    <xf numFmtId="0" fontId="2" fillId="4" borderId="13" xfId="1" applyFont="1" applyFill="1" applyBorder="1" applyProtection="1"/>
    <xf numFmtId="0" fontId="6" fillId="4" borderId="12" xfId="1" applyFont="1" applyFill="1" applyBorder="1" applyAlignment="1" applyProtection="1">
      <alignment horizontal="center"/>
    </xf>
    <xf numFmtId="0" fontId="2" fillId="4" borderId="1" xfId="1" applyFont="1" applyFill="1" applyBorder="1" applyProtection="1"/>
    <xf numFmtId="0" fontId="2" fillId="4" borderId="6" xfId="1" applyFont="1" applyFill="1" applyBorder="1" applyProtection="1"/>
    <xf numFmtId="0" fontId="2" fillId="4" borderId="14" xfId="1" applyFont="1" applyFill="1" applyBorder="1" applyProtection="1"/>
    <xf numFmtId="0" fontId="2" fillId="4" borderId="7" xfId="1" applyFont="1" applyFill="1" applyBorder="1" applyProtection="1"/>
    <xf numFmtId="0" fontId="8" fillId="4" borderId="1" xfId="1" applyFont="1" applyFill="1" applyBorder="1" applyProtection="1"/>
    <xf numFmtId="0" fontId="6" fillId="4" borderId="11" xfId="1" quotePrefix="1" applyFont="1" applyFill="1" applyBorder="1" applyAlignment="1" applyProtection="1">
      <alignment horizontal="center"/>
    </xf>
    <xf numFmtId="0" fontId="6" fillId="4" borderId="11" xfId="1" applyFont="1" applyFill="1" applyBorder="1" applyAlignment="1" applyProtection="1">
      <alignment horizontal="center"/>
    </xf>
    <xf numFmtId="0" fontId="8" fillId="4" borderId="13" xfId="1" applyFont="1" applyFill="1" applyBorder="1" applyProtection="1"/>
    <xf numFmtId="0" fontId="38" fillId="4" borderId="42" xfId="1" applyFont="1" applyFill="1" applyBorder="1" applyProtection="1"/>
    <xf numFmtId="0" fontId="2" fillId="4" borderId="43" xfId="1" applyFont="1" applyFill="1" applyBorder="1" applyProtection="1"/>
    <xf numFmtId="0" fontId="6" fillId="4" borderId="43" xfId="1" quotePrefix="1" applyFont="1" applyFill="1" applyBorder="1" applyAlignment="1" applyProtection="1">
      <alignment horizontal="center"/>
    </xf>
    <xf numFmtId="0" fontId="11" fillId="4" borderId="12" xfId="1" applyFont="1" applyFill="1" applyBorder="1" applyProtection="1"/>
    <xf numFmtId="0" fontId="6" fillId="4" borderId="12" xfId="1" quotePrefix="1" applyFont="1" applyFill="1" applyBorder="1" applyAlignment="1" applyProtection="1">
      <alignment horizontal="center"/>
    </xf>
    <xf numFmtId="0" fontId="11" fillId="4" borderId="13" xfId="1" applyFont="1" applyFill="1" applyBorder="1" applyProtection="1"/>
    <xf numFmtId="0" fontId="2" fillId="4" borderId="13" xfId="1" applyFont="1" applyFill="1" applyBorder="1" applyAlignment="1" applyProtection="1">
      <alignment horizontal="center"/>
    </xf>
    <xf numFmtId="2" fontId="5" fillId="4" borderId="12" xfId="1" applyNumberFormat="1" applyFont="1" applyFill="1" applyBorder="1" applyProtection="1"/>
    <xf numFmtId="0" fontId="5" fillId="4" borderId="12" xfId="1" applyFont="1" applyFill="1" applyBorder="1" applyProtection="1"/>
    <xf numFmtId="0" fontId="36" fillId="4" borderId="29" xfId="1" applyFont="1" applyFill="1" applyBorder="1" applyAlignment="1" applyProtection="1">
      <alignment horizontal="left"/>
    </xf>
    <xf numFmtId="0" fontId="39" fillId="0" borderId="0" xfId="1" applyFont="1" applyFill="1" applyBorder="1" applyProtection="1"/>
    <xf numFmtId="0" fontId="39" fillId="0" borderId="0" xfId="1" applyFont="1" applyBorder="1" applyProtection="1"/>
    <xf numFmtId="0" fontId="39" fillId="0" borderId="9" xfId="1" applyFont="1" applyFill="1" applyBorder="1" applyProtection="1"/>
    <xf numFmtId="0" fontId="39" fillId="0" borderId="26" xfId="1" applyFont="1" applyBorder="1" applyProtection="1"/>
    <xf numFmtId="0" fontId="39" fillId="4" borderId="0" xfId="1" applyFont="1" applyFill="1" applyBorder="1" applyAlignment="1" applyProtection="1">
      <alignment horizontal="left"/>
    </xf>
    <xf numFmtId="0" fontId="36" fillId="0" borderId="2" xfId="1" applyFont="1" applyBorder="1" applyProtection="1"/>
    <xf numFmtId="0" fontId="36" fillId="4" borderId="30" xfId="1" applyFont="1" applyFill="1" applyBorder="1" applyAlignment="1" applyProtection="1">
      <alignment horizontal="center"/>
    </xf>
    <xf numFmtId="0" fontId="36" fillId="4" borderId="31" xfId="1" applyFont="1" applyFill="1" applyBorder="1" applyAlignment="1" applyProtection="1">
      <alignment horizontal="center"/>
    </xf>
    <xf numFmtId="0" fontId="36" fillId="4" borderId="24" xfId="1" applyFont="1" applyFill="1" applyBorder="1" applyAlignment="1" applyProtection="1"/>
    <xf numFmtId="0" fontId="8" fillId="0" borderId="16" xfId="1" applyFont="1" applyBorder="1" applyAlignment="1" applyProtection="1">
      <alignment vertical="center"/>
    </xf>
    <xf numFmtId="0" fontId="8" fillId="0" borderId="17" xfId="1" applyFont="1" applyBorder="1" applyAlignment="1" applyProtection="1">
      <alignment horizontal="left" vertical="center"/>
    </xf>
    <xf numFmtId="0" fontId="8" fillId="0" borderId="17" xfId="1" applyFont="1" applyBorder="1" applyAlignment="1" applyProtection="1">
      <alignment vertical="center"/>
    </xf>
    <xf numFmtId="4" fontId="2" fillId="0" borderId="25" xfId="0" applyNumberFormat="1" applyFont="1" applyBorder="1" applyProtection="1">
      <protection locked="0"/>
    </xf>
    <xf numFmtId="4" fontId="12" fillId="0" borderId="22" xfId="0" applyNumberFormat="1" applyFont="1" applyBorder="1" applyProtection="1"/>
    <xf numFmtId="4" fontId="12" fillId="0" borderId="23" xfId="0" applyNumberFormat="1" applyFont="1" applyBorder="1" applyProtection="1"/>
    <xf numFmtId="4" fontId="2" fillId="0" borderId="5" xfId="0" applyNumberFormat="1" applyFont="1" applyBorder="1" applyProtection="1">
      <protection locked="0"/>
    </xf>
    <xf numFmtId="4" fontId="6" fillId="0" borderId="44" xfId="1" applyNumberFormat="1" applyFont="1" applyBorder="1" applyProtection="1"/>
    <xf numFmtId="0" fontId="2" fillId="4" borderId="45" xfId="1" applyFont="1" applyFill="1" applyBorder="1" applyProtection="1"/>
    <xf numFmtId="0" fontId="2" fillId="4" borderId="46" xfId="1" applyFont="1" applyFill="1" applyBorder="1" applyProtection="1"/>
    <xf numFmtId="0" fontId="2" fillId="4" borderId="42" xfId="1" applyFont="1" applyFill="1" applyBorder="1" applyProtection="1"/>
    <xf numFmtId="0" fontId="2" fillId="4" borderId="47" xfId="1" applyFont="1" applyFill="1" applyBorder="1" applyProtection="1"/>
    <xf numFmtId="0" fontId="40" fillId="4" borderId="17" xfId="1" applyFont="1" applyFill="1" applyBorder="1" applyProtection="1"/>
    <xf numFmtId="0" fontId="0" fillId="4" borderId="0" xfId="0" applyFill="1" applyProtection="1"/>
    <xf numFmtId="0" fontId="2" fillId="4" borderId="0" xfId="0" applyFont="1" applyFill="1" applyProtection="1"/>
    <xf numFmtId="0" fontId="14" fillId="4" borderId="21" xfId="0" applyFont="1" applyFill="1" applyBorder="1" applyAlignment="1" applyProtection="1"/>
    <xf numFmtId="0" fontId="14" fillId="2" borderId="21" xfId="0" applyFont="1" applyFill="1" applyBorder="1" applyAlignment="1" applyProtection="1"/>
    <xf numFmtId="0" fontId="15" fillId="4" borderId="0" xfId="0" applyFont="1" applyFill="1" applyBorder="1" applyAlignment="1" applyProtection="1">
      <alignment horizontal="center"/>
    </xf>
    <xf numFmtId="0" fontId="15" fillId="2" borderId="0" xfId="0" applyFont="1" applyFill="1" applyBorder="1" applyAlignment="1" applyProtection="1">
      <alignment horizontal="center"/>
    </xf>
    <xf numFmtId="0" fontId="12" fillId="0" borderId="24" xfId="0" applyFont="1" applyBorder="1" applyProtection="1"/>
    <xf numFmtId="16" fontId="2" fillId="0" borderId="25" xfId="0" applyNumberFormat="1" applyFont="1" applyBorder="1" applyAlignment="1" applyProtection="1">
      <alignment horizontal="center"/>
      <protection locked="0"/>
    </xf>
    <xf numFmtId="0" fontId="5" fillId="0" borderId="0" xfId="1" applyFont="1" applyProtection="1"/>
    <xf numFmtId="0" fontId="42" fillId="0" borderId="0" xfId="0" applyFont="1" applyBorder="1" applyAlignment="1" applyProtection="1">
      <alignment wrapText="1"/>
    </xf>
    <xf numFmtId="0" fontId="43" fillId="0" borderId="0" xfId="0" applyFont="1" applyAlignment="1" applyProtection="1">
      <alignment wrapText="1"/>
    </xf>
    <xf numFmtId="0" fontId="42" fillId="0" borderId="0" xfId="0" applyFont="1" applyAlignment="1" applyProtection="1">
      <alignment wrapText="1"/>
    </xf>
    <xf numFmtId="0" fontId="46" fillId="0" borderId="0" xfId="0" applyFont="1" applyAlignment="1" applyProtection="1">
      <alignment wrapText="1"/>
    </xf>
    <xf numFmtId="0" fontId="6" fillId="4" borderId="43" xfId="1" applyFont="1" applyFill="1" applyBorder="1" applyAlignment="1" applyProtection="1">
      <alignment horizontal="center"/>
    </xf>
    <xf numFmtId="0" fontId="8" fillId="4" borderId="48" xfId="1" applyFont="1" applyFill="1" applyBorder="1" applyProtection="1"/>
    <xf numFmtId="0" fontId="2" fillId="4" borderId="49" xfId="1" applyFont="1" applyFill="1" applyBorder="1" applyProtection="1"/>
    <xf numFmtId="0" fontId="2" fillId="4" borderId="50" xfId="1" applyFont="1" applyFill="1" applyBorder="1" applyProtection="1"/>
    <xf numFmtId="0" fontId="2" fillId="4" borderId="51" xfId="1" applyFont="1" applyFill="1" applyBorder="1" applyProtection="1"/>
    <xf numFmtId="0" fontId="2" fillId="4" borderId="52" xfId="1" applyFont="1" applyFill="1" applyBorder="1" applyProtection="1"/>
    <xf numFmtId="0" fontId="2" fillId="0" borderId="53" xfId="0" applyFont="1" applyBorder="1" applyAlignment="1" applyProtection="1">
      <alignment wrapText="1"/>
      <protection locked="0"/>
    </xf>
    <xf numFmtId="0" fontId="2" fillId="0" borderId="5" xfId="0" applyFont="1" applyBorder="1" applyProtection="1">
      <protection locked="0"/>
    </xf>
    <xf numFmtId="0" fontId="10" fillId="0" borderId="54" xfId="1" applyFont="1" applyBorder="1" applyProtection="1"/>
    <xf numFmtId="0" fontId="10" fillId="0" borderId="55" xfId="1" applyFont="1" applyBorder="1" applyProtection="1"/>
    <xf numFmtId="0" fontId="10" fillId="0" borderId="56" xfId="1" applyFont="1" applyBorder="1" applyProtection="1"/>
    <xf numFmtId="0" fontId="10" fillId="0" borderId="57" xfId="1" applyFont="1" applyBorder="1" applyProtection="1"/>
    <xf numFmtId="0" fontId="31" fillId="4" borderId="40" xfId="0" applyFont="1" applyFill="1" applyBorder="1" applyAlignment="1" applyProtection="1">
      <alignment horizontal="left"/>
    </xf>
    <xf numFmtId="0" fontId="31" fillId="4" borderId="21" xfId="0" applyFont="1" applyFill="1" applyBorder="1" applyAlignment="1" applyProtection="1">
      <alignment horizontal="left"/>
    </xf>
    <xf numFmtId="0" fontId="31" fillId="4" borderId="35" xfId="0" applyFont="1" applyFill="1" applyBorder="1" applyAlignment="1" applyProtection="1">
      <alignment horizontal="left"/>
    </xf>
    <xf numFmtId="0" fontId="31" fillId="4" borderId="21" xfId="0" applyFont="1" applyFill="1" applyBorder="1" applyAlignment="1" applyProtection="1">
      <alignment horizontal="center"/>
    </xf>
    <xf numFmtId="0" fontId="31" fillId="4" borderId="35" xfId="0" applyFont="1" applyFill="1" applyBorder="1" applyAlignment="1" applyProtection="1">
      <alignment horizontal="center"/>
    </xf>
    <xf numFmtId="2" fontId="31" fillId="4" borderId="37" xfId="0" applyNumberFormat="1" applyFont="1" applyFill="1" applyBorder="1" applyAlignment="1" applyProtection="1">
      <alignment horizontal="center" vertical="center" wrapText="1"/>
    </xf>
    <xf numFmtId="2" fontId="31" fillId="4" borderId="20" xfId="0" applyNumberFormat="1" applyFont="1" applyFill="1" applyBorder="1" applyAlignment="1" applyProtection="1">
      <alignment horizontal="center" vertical="center" wrapText="1"/>
    </xf>
    <xf numFmtId="2" fontId="31" fillId="4" borderId="41" xfId="0" applyNumberFormat="1" applyFont="1" applyFill="1" applyBorder="1" applyAlignment="1" applyProtection="1">
      <alignment horizontal="center" vertical="center" wrapText="1"/>
    </xf>
  </cellXfs>
  <cellStyles count="2">
    <cellStyle name="Normal" xfId="0" builtinId="0"/>
    <cellStyle name="Normal_REISE MÅNAD - SUMMERINGAR"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2164080</xdr:colOff>
      <xdr:row>6</xdr:row>
      <xdr:rowOff>114300</xdr:rowOff>
    </xdr:from>
    <xdr:to>
      <xdr:col>5</xdr:col>
      <xdr:colOff>2392680</xdr:colOff>
      <xdr:row>6</xdr:row>
      <xdr:rowOff>121920</xdr:rowOff>
    </xdr:to>
    <xdr:cxnSp macro="">
      <xdr:nvCxnSpPr>
        <xdr:cNvPr id="3" name="Rett pil 2"/>
        <xdr:cNvCxnSpPr/>
      </xdr:nvCxnSpPr>
      <xdr:spPr bwMode="auto">
        <a:xfrm>
          <a:off x="6553200" y="1348740"/>
          <a:ext cx="228600" cy="762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18</xdr:row>
      <xdr:rowOff>152400</xdr:rowOff>
    </xdr:from>
    <xdr:to>
      <xdr:col>7</xdr:col>
      <xdr:colOff>428625</xdr:colOff>
      <xdr:row>18</xdr:row>
      <xdr:rowOff>152400</xdr:rowOff>
    </xdr:to>
    <xdr:sp macro="" textlink="">
      <xdr:nvSpPr>
        <xdr:cNvPr id="3073" name="Line 1"/>
        <xdr:cNvSpPr>
          <a:spLocks noChangeShapeType="1"/>
        </xdr:cNvSpPr>
      </xdr:nvSpPr>
      <xdr:spPr bwMode="auto">
        <a:xfrm>
          <a:off x="3209925" y="4324350"/>
          <a:ext cx="942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114300</xdr:colOff>
      <xdr:row>29</xdr:row>
      <xdr:rowOff>133350</xdr:rowOff>
    </xdr:from>
    <xdr:to>
      <xdr:col>7</xdr:col>
      <xdr:colOff>457200</xdr:colOff>
      <xdr:row>29</xdr:row>
      <xdr:rowOff>133350</xdr:rowOff>
    </xdr:to>
    <xdr:sp macro="" textlink="">
      <xdr:nvSpPr>
        <xdr:cNvPr id="3074" name="Line 2"/>
        <xdr:cNvSpPr>
          <a:spLocks noChangeShapeType="1"/>
        </xdr:cNvSpPr>
      </xdr:nvSpPr>
      <xdr:spPr bwMode="auto">
        <a:xfrm>
          <a:off x="3228975" y="7296150"/>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142875</xdr:colOff>
      <xdr:row>33</xdr:row>
      <xdr:rowOff>152400</xdr:rowOff>
    </xdr:from>
    <xdr:to>
      <xdr:col>7</xdr:col>
      <xdr:colOff>447675</xdr:colOff>
      <xdr:row>33</xdr:row>
      <xdr:rowOff>152400</xdr:rowOff>
    </xdr:to>
    <xdr:sp macro="" textlink="">
      <xdr:nvSpPr>
        <xdr:cNvPr id="3077" name="Line 5"/>
        <xdr:cNvSpPr>
          <a:spLocks noChangeShapeType="1"/>
        </xdr:cNvSpPr>
      </xdr:nvSpPr>
      <xdr:spPr bwMode="auto">
        <a:xfrm>
          <a:off x="3257550" y="838200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137160</xdr:colOff>
      <xdr:row>21</xdr:row>
      <xdr:rowOff>251460</xdr:rowOff>
    </xdr:from>
    <xdr:to>
      <xdr:col>10</xdr:col>
      <xdr:colOff>563880</xdr:colOff>
      <xdr:row>28</xdr:row>
      <xdr:rowOff>259080</xdr:rowOff>
    </xdr:to>
    <xdr:sp macro="" textlink="">
      <xdr:nvSpPr>
        <xdr:cNvPr id="6" name="TekstSylinder 5"/>
        <xdr:cNvSpPr txBox="1"/>
      </xdr:nvSpPr>
      <xdr:spPr>
        <a:xfrm>
          <a:off x="5524500" y="5219700"/>
          <a:ext cx="88392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nn-NO" sz="1200" b="1">
              <a:solidFill>
                <a:srgbClr val="FF0000"/>
              </a:solidFill>
            </a:rPr>
            <a:t>NB!</a:t>
          </a:r>
        </a:p>
        <a:p>
          <a:r>
            <a:rPr lang="nn-NO" sz="1100"/>
            <a:t>Dersom frådrag måltid overstig kostpengar, skal begge desse strykast!</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O27"/>
  <sheetViews>
    <sheetView showGridLines="0" showZeros="0" topLeftCell="F1" workbookViewId="0">
      <pane ySplit="7" topLeftCell="A8" activePane="bottomLeft" state="frozen"/>
      <selection pane="bottomLeft" activeCell="L3" sqref="L3"/>
    </sheetView>
  </sheetViews>
  <sheetFormatPr baseColWidth="10" defaultColWidth="9.140625" defaultRowHeight="14.1" customHeight="1" x14ac:dyDescent="0.2"/>
  <cols>
    <col min="1" max="1" width="7.7109375" style="6" customWidth="1"/>
    <col min="2" max="2" width="6.7109375" style="5" customWidth="1"/>
    <col min="3" max="3" width="7.7109375" style="6" customWidth="1"/>
    <col min="4" max="4" width="6.7109375" style="7" customWidth="1"/>
    <col min="5" max="6" width="35.28515625" style="16" customWidth="1"/>
    <col min="7" max="10" width="8" style="8" customWidth="1"/>
    <col min="11" max="12" width="8.140625" style="8" customWidth="1"/>
    <col min="13" max="13" width="7.28515625" style="8" customWidth="1"/>
    <col min="14" max="14" width="8.7109375" style="17" customWidth="1"/>
    <col min="15" max="15" width="9" style="8" customWidth="1"/>
    <col min="16" max="16" width="10.28515625" style="17" customWidth="1"/>
    <col min="17" max="17" width="8" style="6" customWidth="1"/>
    <col min="18" max="18" width="8.5703125" style="17" customWidth="1"/>
    <col min="19" max="19" width="9" style="17" customWidth="1"/>
    <col min="20" max="20" width="8.7109375" style="17" customWidth="1"/>
    <col min="21" max="21" width="8.5703125" style="17" customWidth="1"/>
    <col min="22" max="22" width="7.85546875" style="17" customWidth="1"/>
    <col min="23" max="23" width="7.7109375" style="17" customWidth="1"/>
    <col min="24" max="24" width="22.7109375" style="8" customWidth="1"/>
    <col min="25" max="25" width="8.7109375" style="17" customWidth="1"/>
    <col min="26" max="26" width="7.7109375" style="24" customWidth="1"/>
    <col min="27" max="27" width="8.5703125" style="23" customWidth="1"/>
    <col min="28" max="28" width="8.7109375" style="18" customWidth="1"/>
    <col min="29" max="29" width="6.28515625" style="15" customWidth="1"/>
    <col min="30" max="44" width="0" style="1" hidden="1" customWidth="1"/>
    <col min="45" max="16384" width="9.140625" style="1"/>
  </cols>
  <sheetData>
    <row r="1" spans="1:41" ht="20.25" customHeight="1" x14ac:dyDescent="0.3">
      <c r="A1" s="97" t="s">
        <v>104</v>
      </c>
      <c r="B1" s="98"/>
      <c r="C1" s="99"/>
      <c r="D1" s="100"/>
      <c r="E1" s="101"/>
      <c r="F1" s="78" t="s">
        <v>1</v>
      </c>
      <c r="G1" s="105"/>
      <c r="H1" s="105"/>
      <c r="I1" s="105"/>
      <c r="J1" s="105"/>
      <c r="K1" s="213"/>
      <c r="L1" s="213"/>
      <c r="M1" s="137" t="s">
        <v>106</v>
      </c>
      <c r="N1" s="106"/>
      <c r="O1" s="107" t="s">
        <v>1</v>
      </c>
      <c r="P1" s="108"/>
      <c r="Q1" s="109"/>
      <c r="R1" s="110"/>
      <c r="S1" s="110"/>
      <c r="T1" s="110"/>
      <c r="U1" s="110"/>
      <c r="V1" s="110"/>
      <c r="W1" s="110"/>
      <c r="X1" s="105"/>
      <c r="Y1" s="110"/>
      <c r="Z1" s="111"/>
      <c r="AA1" s="110"/>
      <c r="AB1" s="112"/>
      <c r="AC1" s="137" t="s">
        <v>107</v>
      </c>
      <c r="AD1" s="214"/>
      <c r="AE1" s="214"/>
      <c r="AF1" s="214"/>
      <c r="AG1" s="214"/>
      <c r="AH1" s="214"/>
      <c r="AI1" s="214"/>
      <c r="AJ1" s="214"/>
      <c r="AK1" s="214"/>
      <c r="AL1" s="214"/>
      <c r="AM1" s="214"/>
      <c r="AN1" s="214"/>
      <c r="AO1" s="214"/>
    </row>
    <row r="2" spans="1:41" s="4" customFormat="1" ht="14.25" customHeight="1" x14ac:dyDescent="0.25">
      <c r="A2" s="79" t="s">
        <v>101</v>
      </c>
      <c r="B2" s="80"/>
      <c r="C2" s="81"/>
      <c r="D2" s="82"/>
      <c r="E2" s="83"/>
      <c r="F2" s="78"/>
      <c r="G2" s="105"/>
      <c r="H2" s="105"/>
      <c r="I2" s="105"/>
      <c r="J2" s="105"/>
      <c r="K2" s="213"/>
      <c r="L2" s="213"/>
      <c r="M2" s="105"/>
      <c r="N2" s="113"/>
      <c r="O2" s="105"/>
      <c r="P2" s="108"/>
      <c r="Q2" s="109"/>
      <c r="R2" s="110"/>
      <c r="S2" s="110"/>
      <c r="T2" s="110"/>
      <c r="U2" s="110"/>
      <c r="V2" s="110"/>
      <c r="W2" s="110"/>
      <c r="X2" s="106"/>
      <c r="Y2" s="110" t="s">
        <v>1</v>
      </c>
      <c r="Z2" s="111"/>
      <c r="AA2" s="110"/>
      <c r="AB2" s="112"/>
      <c r="AC2" s="106"/>
      <c r="AD2" s="105"/>
      <c r="AE2" s="105"/>
      <c r="AF2" s="105"/>
      <c r="AG2" s="105"/>
      <c r="AH2" s="105"/>
      <c r="AI2" s="105"/>
      <c r="AJ2" s="105"/>
      <c r="AK2" s="105"/>
      <c r="AL2" s="105"/>
      <c r="AM2" s="105"/>
      <c r="AN2" s="105"/>
      <c r="AO2" s="105"/>
    </row>
    <row r="3" spans="1:41" s="4" customFormat="1" ht="21" customHeight="1" thickBot="1" x14ac:dyDescent="0.25">
      <c r="A3" s="84" t="s">
        <v>102</v>
      </c>
      <c r="B3" s="82"/>
      <c r="C3" s="81"/>
      <c r="D3" s="82"/>
      <c r="E3" s="77"/>
      <c r="F3" s="77"/>
      <c r="G3" s="105"/>
      <c r="H3" s="105"/>
      <c r="I3" s="105"/>
      <c r="J3" s="105"/>
      <c r="K3" s="105"/>
      <c r="L3" s="105"/>
      <c r="M3" s="105"/>
      <c r="N3" s="110"/>
      <c r="O3" s="105"/>
      <c r="P3" s="110"/>
      <c r="Q3" s="81"/>
      <c r="R3" s="110"/>
      <c r="S3" s="110"/>
      <c r="T3" s="110"/>
      <c r="U3" s="110"/>
      <c r="V3" s="110"/>
      <c r="W3" s="110"/>
      <c r="X3" s="105"/>
      <c r="Y3" s="110"/>
      <c r="Z3" s="111"/>
      <c r="AA3" s="110"/>
      <c r="AB3" s="112"/>
      <c r="AC3" s="106"/>
      <c r="AD3" s="105"/>
      <c r="AE3" s="105"/>
      <c r="AF3" s="105"/>
      <c r="AG3" s="105"/>
      <c r="AH3" s="105"/>
      <c r="AI3" s="105"/>
      <c r="AJ3" s="105"/>
      <c r="AK3" s="105"/>
      <c r="AL3" s="105"/>
      <c r="AM3" s="105"/>
      <c r="AN3" s="105"/>
      <c r="AO3" s="105"/>
    </row>
    <row r="4" spans="1:41" s="216" customFormat="1" ht="14.1" customHeight="1" x14ac:dyDescent="0.2">
      <c r="A4" s="102" t="s">
        <v>53</v>
      </c>
      <c r="B4" s="85"/>
      <c r="C4" s="103" t="s">
        <v>54</v>
      </c>
      <c r="D4" s="86"/>
      <c r="E4" s="87" t="s">
        <v>1</v>
      </c>
      <c r="F4" s="87" t="s">
        <v>1</v>
      </c>
      <c r="G4" s="238" t="s">
        <v>98</v>
      </c>
      <c r="H4" s="239"/>
      <c r="I4" s="239"/>
      <c r="J4" s="240"/>
      <c r="K4" s="241" t="s">
        <v>55</v>
      </c>
      <c r="L4" s="242"/>
      <c r="M4" s="114" t="s">
        <v>56</v>
      </c>
      <c r="N4" s="243" t="s">
        <v>105</v>
      </c>
      <c r="O4" s="115" t="s">
        <v>57</v>
      </c>
      <c r="P4" s="116"/>
      <c r="Q4" s="117"/>
      <c r="R4" s="116" t="s">
        <v>58</v>
      </c>
      <c r="S4" s="118"/>
      <c r="T4" s="116"/>
      <c r="U4" s="118"/>
      <c r="V4" s="118"/>
      <c r="W4" s="118"/>
      <c r="X4" s="115" t="s">
        <v>59</v>
      </c>
      <c r="Y4" s="116"/>
      <c r="Z4" s="119"/>
      <c r="AA4" s="120"/>
      <c r="AB4" s="121"/>
      <c r="AC4" s="122"/>
      <c r="AD4" s="215"/>
      <c r="AE4" s="215"/>
      <c r="AF4" s="215"/>
      <c r="AG4" s="215"/>
      <c r="AH4" s="215"/>
      <c r="AI4" s="215"/>
      <c r="AJ4" s="215"/>
      <c r="AK4" s="215"/>
      <c r="AL4" s="215"/>
      <c r="AM4" s="215"/>
      <c r="AN4" s="215"/>
      <c r="AO4" s="215"/>
    </row>
    <row r="5" spans="1:41" s="218" customFormat="1" ht="15" customHeight="1" x14ac:dyDescent="0.2">
      <c r="A5" s="88"/>
      <c r="B5" s="89" t="s">
        <v>1</v>
      </c>
      <c r="C5" s="90" t="s">
        <v>1</v>
      </c>
      <c r="D5" s="91" t="s">
        <v>1</v>
      </c>
      <c r="E5" s="104" t="s">
        <v>12</v>
      </c>
      <c r="F5" s="104" t="s">
        <v>11</v>
      </c>
      <c r="G5" s="123" t="s">
        <v>130</v>
      </c>
      <c r="H5" s="123" t="s">
        <v>61</v>
      </c>
      <c r="I5" s="123" t="s">
        <v>124</v>
      </c>
      <c r="J5" s="123" t="s">
        <v>61</v>
      </c>
      <c r="K5" s="123" t="s">
        <v>97</v>
      </c>
      <c r="L5" s="123" t="s">
        <v>62</v>
      </c>
      <c r="M5" s="124" t="s">
        <v>63</v>
      </c>
      <c r="N5" s="244"/>
      <c r="O5" s="123" t="s">
        <v>62</v>
      </c>
      <c r="P5" s="125" t="s">
        <v>99</v>
      </c>
      <c r="Q5" s="88" t="s">
        <v>60</v>
      </c>
      <c r="R5" s="126"/>
      <c r="S5" s="126"/>
      <c r="T5" s="125" t="s">
        <v>77</v>
      </c>
      <c r="U5" s="126"/>
      <c r="V5" s="126"/>
      <c r="W5" s="126" t="s">
        <v>64</v>
      </c>
      <c r="X5" s="123"/>
      <c r="Y5" s="126"/>
      <c r="Z5" s="127" t="s">
        <v>65</v>
      </c>
      <c r="AA5" s="128" t="s">
        <v>66</v>
      </c>
      <c r="AB5" s="129" t="s">
        <v>67</v>
      </c>
      <c r="AC5" s="130" t="s">
        <v>68</v>
      </c>
      <c r="AD5" s="217"/>
      <c r="AE5" s="217"/>
      <c r="AF5" s="217"/>
      <c r="AG5" s="217"/>
      <c r="AH5" s="217"/>
      <c r="AI5" s="217"/>
      <c r="AJ5" s="217"/>
      <c r="AK5" s="217"/>
      <c r="AL5" s="217"/>
      <c r="AM5" s="217"/>
      <c r="AN5" s="217"/>
      <c r="AO5" s="217"/>
    </row>
    <row r="6" spans="1:41" s="218" customFormat="1" ht="14.1" customHeight="1" x14ac:dyDescent="0.2">
      <c r="A6" s="88" t="s">
        <v>60</v>
      </c>
      <c r="B6" s="89" t="s">
        <v>69</v>
      </c>
      <c r="C6" s="90" t="s">
        <v>60</v>
      </c>
      <c r="D6" s="91" t="s">
        <v>69</v>
      </c>
      <c r="E6" s="92"/>
      <c r="F6" s="92"/>
      <c r="G6" s="131" t="s">
        <v>131</v>
      </c>
      <c r="H6" s="131" t="s">
        <v>70</v>
      </c>
      <c r="I6" s="131"/>
      <c r="J6" s="131" t="s">
        <v>71</v>
      </c>
      <c r="K6" s="131" t="s">
        <v>126</v>
      </c>
      <c r="L6" s="132" t="s">
        <v>72</v>
      </c>
      <c r="M6" s="131" t="s">
        <v>72</v>
      </c>
      <c r="N6" s="245"/>
      <c r="O6" s="131" t="s">
        <v>73</v>
      </c>
      <c r="P6" s="133" t="s">
        <v>74</v>
      </c>
      <c r="Q6" s="88"/>
      <c r="R6" s="133" t="s">
        <v>75</v>
      </c>
      <c r="S6" s="133" t="s">
        <v>76</v>
      </c>
      <c r="T6" s="134" t="s">
        <v>100</v>
      </c>
      <c r="U6" s="133" t="s">
        <v>78</v>
      </c>
      <c r="V6" s="133" t="s">
        <v>79</v>
      </c>
      <c r="W6" s="133" t="s">
        <v>80</v>
      </c>
      <c r="X6" s="123" t="s">
        <v>81</v>
      </c>
      <c r="Y6" s="133" t="s">
        <v>82</v>
      </c>
      <c r="Z6" s="127" t="s">
        <v>83</v>
      </c>
      <c r="AA6" s="128" t="s">
        <v>84</v>
      </c>
      <c r="AB6" s="129" t="s">
        <v>85</v>
      </c>
      <c r="AC6" s="130" t="s">
        <v>86</v>
      </c>
      <c r="AD6" s="217"/>
      <c r="AE6" s="217"/>
      <c r="AF6" s="217"/>
      <c r="AG6" s="217"/>
      <c r="AH6" s="217"/>
      <c r="AI6" s="217"/>
      <c r="AJ6" s="217"/>
      <c r="AK6" s="217"/>
      <c r="AL6" s="217"/>
      <c r="AM6" s="217"/>
      <c r="AN6" s="217"/>
      <c r="AO6" s="217"/>
    </row>
    <row r="7" spans="1:41" s="219" customFormat="1" ht="18" customHeight="1" thickBot="1" x14ac:dyDescent="0.35">
      <c r="A7" s="93"/>
      <c r="B7" s="93"/>
      <c r="C7" s="93"/>
      <c r="D7" s="94"/>
      <c r="E7" s="95"/>
      <c r="F7" s="96" t="s">
        <v>103</v>
      </c>
      <c r="G7" s="9">
        <f t="shared" ref="G7:P7" si="0">SUM(G8:G27)</f>
        <v>0</v>
      </c>
      <c r="H7" s="9">
        <f t="shared" si="0"/>
        <v>0</v>
      </c>
      <c r="I7" s="9">
        <f t="shared" si="0"/>
        <v>0</v>
      </c>
      <c r="J7" s="9">
        <f t="shared" si="0"/>
        <v>0</v>
      </c>
      <c r="K7" s="9">
        <f t="shared" si="0"/>
        <v>0</v>
      </c>
      <c r="L7" s="9">
        <f t="shared" si="0"/>
        <v>0</v>
      </c>
      <c r="M7" s="9">
        <f t="shared" si="0"/>
        <v>0</v>
      </c>
      <c r="N7" s="10">
        <f t="shared" si="0"/>
        <v>0</v>
      </c>
      <c r="O7" s="9">
        <f t="shared" si="0"/>
        <v>0</v>
      </c>
      <c r="P7" s="204">
        <f t="shared" si="0"/>
        <v>0</v>
      </c>
      <c r="Q7" s="135" t="s">
        <v>1</v>
      </c>
      <c r="R7" s="204">
        <f t="shared" ref="R7:W7" si="1">SUM(R8:R27)</f>
        <v>0</v>
      </c>
      <c r="S7" s="204">
        <f t="shared" si="1"/>
        <v>0</v>
      </c>
      <c r="T7" s="204">
        <f t="shared" si="1"/>
        <v>0</v>
      </c>
      <c r="U7" s="204">
        <f t="shared" si="1"/>
        <v>0</v>
      </c>
      <c r="V7" s="204">
        <f t="shared" si="1"/>
        <v>0</v>
      </c>
      <c r="W7" s="204">
        <f t="shared" si="1"/>
        <v>0</v>
      </c>
      <c r="X7" s="135"/>
      <c r="Y7" s="204">
        <f>SUM(Y8:Y27)</f>
        <v>0</v>
      </c>
      <c r="Z7" s="205">
        <f>SUM(Z8:Z27)</f>
        <v>0</v>
      </c>
      <c r="AA7" s="205">
        <f>SUM(AA8:AA27)</f>
        <v>0</v>
      </c>
      <c r="AB7" s="205">
        <f>SUM(AB8:AB27)</f>
        <v>0</v>
      </c>
      <c r="AC7" s="136"/>
    </row>
    <row r="8" spans="1:41" s="3" customFormat="1" ht="25.5" customHeight="1" thickTop="1" x14ac:dyDescent="0.2">
      <c r="A8" s="138" t="s">
        <v>1</v>
      </c>
      <c r="B8" s="138"/>
      <c r="C8" s="22"/>
      <c r="D8" s="22"/>
      <c r="E8" s="139"/>
      <c r="F8" s="140"/>
      <c r="G8" s="12"/>
      <c r="H8" s="12"/>
      <c r="I8" s="12"/>
      <c r="J8" s="12"/>
      <c r="K8" s="12"/>
      <c r="L8" s="12"/>
      <c r="M8" s="12"/>
      <c r="N8" s="13"/>
      <c r="O8" s="12"/>
      <c r="P8" s="203"/>
      <c r="Q8" s="220" t="str">
        <f t="shared" ref="Q8:Q27" si="2">A8</f>
        <v xml:space="preserve"> </v>
      </c>
      <c r="R8" s="203"/>
      <c r="S8" s="203"/>
      <c r="T8" s="203"/>
      <c r="U8" s="203"/>
      <c r="V8" s="203"/>
      <c r="W8" s="203"/>
      <c r="X8" s="140"/>
      <c r="Y8" s="203"/>
      <c r="Z8" s="206"/>
      <c r="AA8" s="206"/>
      <c r="AB8" s="206"/>
      <c r="AC8" s="14"/>
    </row>
    <row r="9" spans="1:41" s="3" customFormat="1" ht="25.5" customHeight="1" x14ac:dyDescent="0.2">
      <c r="A9" s="22" t="s">
        <v>1</v>
      </c>
      <c r="B9" s="22" t="s">
        <v>1</v>
      </c>
      <c r="C9" s="22" t="s">
        <v>1</v>
      </c>
      <c r="D9" s="22" t="s">
        <v>1</v>
      </c>
      <c r="E9" s="11" t="s">
        <v>1</v>
      </c>
      <c r="F9" s="11" t="s">
        <v>1</v>
      </c>
      <c r="G9" s="12" t="s">
        <v>1</v>
      </c>
      <c r="H9" s="12"/>
      <c r="I9" s="12"/>
      <c r="J9" s="12"/>
      <c r="K9" s="12"/>
      <c r="L9" s="12" t="s">
        <v>1</v>
      </c>
      <c r="M9" s="12"/>
      <c r="N9" s="13"/>
      <c r="O9" s="12"/>
      <c r="P9" s="203"/>
      <c r="Q9" s="220" t="str">
        <f t="shared" si="2"/>
        <v xml:space="preserve"> </v>
      </c>
      <c r="R9" s="203"/>
      <c r="S9" s="203">
        <v>0</v>
      </c>
      <c r="T9" s="203" t="s">
        <v>1</v>
      </c>
      <c r="U9" s="203"/>
      <c r="V9" s="203"/>
      <c r="W9" s="203"/>
      <c r="X9" s="11"/>
      <c r="Y9" s="203">
        <v>0</v>
      </c>
      <c r="Z9" s="206">
        <v>0</v>
      </c>
      <c r="AA9" s="206">
        <v>0</v>
      </c>
      <c r="AB9" s="206"/>
      <c r="AC9" s="14" t="s">
        <v>1</v>
      </c>
    </row>
    <row r="10" spans="1:41" s="3" customFormat="1" ht="25.5" customHeight="1" x14ac:dyDescent="0.2">
      <c r="A10" s="22" t="s">
        <v>1</v>
      </c>
      <c r="B10" s="22" t="s">
        <v>1</v>
      </c>
      <c r="C10" s="22" t="s">
        <v>1</v>
      </c>
      <c r="D10" s="22" t="s">
        <v>1</v>
      </c>
      <c r="E10" s="232" t="s">
        <v>1</v>
      </c>
      <c r="F10" s="11" t="s">
        <v>1</v>
      </c>
      <c r="G10" s="12" t="s">
        <v>1</v>
      </c>
      <c r="H10" s="12"/>
      <c r="I10" s="233"/>
      <c r="J10" s="233"/>
      <c r="K10" s="12"/>
      <c r="L10" s="12" t="s">
        <v>1</v>
      </c>
      <c r="M10" s="12"/>
      <c r="N10" s="13"/>
      <c r="O10" s="12"/>
      <c r="P10" s="203"/>
      <c r="Q10" s="220" t="str">
        <f t="shared" si="2"/>
        <v xml:space="preserve"> </v>
      </c>
      <c r="R10" s="203"/>
      <c r="S10" s="203">
        <v>0</v>
      </c>
      <c r="T10" s="203" t="s">
        <v>1</v>
      </c>
      <c r="U10" s="203"/>
      <c r="V10" s="203"/>
      <c r="W10" s="203"/>
      <c r="X10" s="11"/>
      <c r="Y10" s="203"/>
      <c r="Z10" s="206"/>
      <c r="AA10" s="206"/>
      <c r="AB10" s="206">
        <v>0</v>
      </c>
      <c r="AC10" s="14" t="s">
        <v>1</v>
      </c>
    </row>
    <row r="11" spans="1:41" s="3" customFormat="1" ht="24.95" customHeight="1" x14ac:dyDescent="0.2">
      <c r="A11" s="22"/>
      <c r="B11" s="22" t="s">
        <v>1</v>
      </c>
      <c r="C11" s="22" t="s">
        <v>1</v>
      </c>
      <c r="D11" s="22" t="s">
        <v>1</v>
      </c>
      <c r="E11" s="11" t="s">
        <v>1</v>
      </c>
      <c r="F11" s="11" t="s">
        <v>1</v>
      </c>
      <c r="G11" s="12" t="s">
        <v>1</v>
      </c>
      <c r="H11" s="12"/>
      <c r="I11" s="12"/>
      <c r="J11" s="12"/>
      <c r="K11" s="12"/>
      <c r="L11" s="12" t="s">
        <v>1</v>
      </c>
      <c r="M11" s="12" t="s">
        <v>1</v>
      </c>
      <c r="N11" s="13"/>
      <c r="O11" s="12"/>
      <c r="P11" s="203" t="s">
        <v>1</v>
      </c>
      <c r="Q11" s="220">
        <f t="shared" si="2"/>
        <v>0</v>
      </c>
      <c r="R11" s="203" t="s">
        <v>1</v>
      </c>
      <c r="S11" s="203">
        <v>0</v>
      </c>
      <c r="T11" s="203"/>
      <c r="U11" s="203"/>
      <c r="V11" s="203"/>
      <c r="W11" s="203" t="s">
        <v>1</v>
      </c>
      <c r="X11" s="11"/>
      <c r="Y11" s="203"/>
      <c r="Z11" s="206"/>
      <c r="AA11" s="206"/>
      <c r="AB11" s="206"/>
      <c r="AC11" s="14" t="s">
        <v>1</v>
      </c>
    </row>
    <row r="12" spans="1:41" s="3" customFormat="1" ht="24.95" customHeight="1" x14ac:dyDescent="0.2">
      <c r="A12" s="22" t="s">
        <v>1</v>
      </c>
      <c r="B12" s="22" t="s">
        <v>1</v>
      </c>
      <c r="C12" s="22" t="s">
        <v>1</v>
      </c>
      <c r="D12" s="22" t="s">
        <v>1</v>
      </c>
      <c r="E12" s="11" t="s">
        <v>1</v>
      </c>
      <c r="F12" s="11" t="s">
        <v>1</v>
      </c>
      <c r="G12" s="12" t="s">
        <v>1</v>
      </c>
      <c r="H12" s="12"/>
      <c r="I12" s="12"/>
      <c r="J12" s="12"/>
      <c r="K12" s="12"/>
      <c r="L12" s="12"/>
      <c r="M12" s="12"/>
      <c r="N12" s="13"/>
      <c r="O12" s="12"/>
      <c r="P12" s="203"/>
      <c r="Q12" s="220" t="str">
        <f t="shared" si="2"/>
        <v xml:space="preserve"> </v>
      </c>
      <c r="R12" s="203"/>
      <c r="S12" s="203"/>
      <c r="T12" s="203" t="s">
        <v>1</v>
      </c>
      <c r="U12" s="203"/>
      <c r="V12" s="203"/>
      <c r="W12" s="203"/>
      <c r="X12" s="11"/>
      <c r="Y12" s="203" t="s">
        <v>1</v>
      </c>
      <c r="Z12" s="206"/>
      <c r="AA12" s="206"/>
      <c r="AB12" s="206" t="s">
        <v>1</v>
      </c>
      <c r="AC12" s="14" t="s">
        <v>1</v>
      </c>
    </row>
    <row r="13" spans="1:41" s="3" customFormat="1" ht="24.95" customHeight="1" x14ac:dyDescent="0.2">
      <c r="A13" s="22" t="s">
        <v>1</v>
      </c>
      <c r="B13" s="22" t="s">
        <v>1</v>
      </c>
      <c r="C13" s="22" t="s">
        <v>1</v>
      </c>
      <c r="D13" s="22" t="s">
        <v>1</v>
      </c>
      <c r="E13" s="11" t="s">
        <v>1</v>
      </c>
      <c r="F13" s="11" t="s">
        <v>1</v>
      </c>
      <c r="G13" s="12" t="s">
        <v>1</v>
      </c>
      <c r="H13" s="12"/>
      <c r="I13" s="12"/>
      <c r="J13" s="12"/>
      <c r="K13" s="12"/>
      <c r="L13" s="12"/>
      <c r="M13" s="12"/>
      <c r="N13" s="13"/>
      <c r="O13" s="12"/>
      <c r="P13" s="203"/>
      <c r="Q13" s="220" t="str">
        <f t="shared" si="2"/>
        <v xml:space="preserve"> </v>
      </c>
      <c r="R13" s="203"/>
      <c r="S13" s="203"/>
      <c r="T13" s="203" t="s">
        <v>1</v>
      </c>
      <c r="U13" s="203"/>
      <c r="V13" s="203"/>
      <c r="W13" s="203"/>
      <c r="X13" s="11"/>
      <c r="Y13" s="203"/>
      <c r="Z13" s="206"/>
      <c r="AA13" s="206"/>
      <c r="AB13" s="206"/>
      <c r="AC13" s="14" t="s">
        <v>1</v>
      </c>
    </row>
    <row r="14" spans="1:41" s="3" customFormat="1" ht="24.95" customHeight="1" x14ac:dyDescent="0.2">
      <c r="A14" s="22" t="s">
        <v>1</v>
      </c>
      <c r="B14" s="22" t="s">
        <v>1</v>
      </c>
      <c r="C14" s="22" t="s">
        <v>1</v>
      </c>
      <c r="D14" s="22" t="s">
        <v>1</v>
      </c>
      <c r="E14" s="11" t="s">
        <v>1</v>
      </c>
      <c r="F14" s="11" t="s">
        <v>1</v>
      </c>
      <c r="G14" s="12" t="s">
        <v>1</v>
      </c>
      <c r="H14" s="12"/>
      <c r="I14" s="12"/>
      <c r="J14" s="12"/>
      <c r="K14" s="12"/>
      <c r="L14" s="12"/>
      <c r="M14" s="12"/>
      <c r="N14" s="13"/>
      <c r="O14" s="12"/>
      <c r="P14" s="203"/>
      <c r="Q14" s="220" t="str">
        <f t="shared" si="2"/>
        <v xml:space="preserve"> </v>
      </c>
      <c r="R14" s="203"/>
      <c r="S14" s="203">
        <v>0</v>
      </c>
      <c r="T14" s="203" t="s">
        <v>1</v>
      </c>
      <c r="U14" s="203"/>
      <c r="V14" s="203"/>
      <c r="W14" s="203"/>
      <c r="X14" s="11"/>
      <c r="Y14" s="203"/>
      <c r="Z14" s="206"/>
      <c r="AA14" s="206"/>
      <c r="AB14" s="206"/>
      <c r="AC14" s="14" t="s">
        <v>1</v>
      </c>
    </row>
    <row r="15" spans="1:41" s="3" customFormat="1" ht="24.95" customHeight="1" x14ac:dyDescent="0.2">
      <c r="A15" s="22" t="s">
        <v>1</v>
      </c>
      <c r="B15" s="22" t="s">
        <v>1</v>
      </c>
      <c r="C15" s="22" t="s">
        <v>1</v>
      </c>
      <c r="D15" s="22" t="s">
        <v>1</v>
      </c>
      <c r="E15" s="11" t="s">
        <v>1</v>
      </c>
      <c r="F15" s="11" t="s">
        <v>1</v>
      </c>
      <c r="G15" s="12" t="s">
        <v>1</v>
      </c>
      <c r="H15" s="12"/>
      <c r="I15" s="12"/>
      <c r="J15" s="12"/>
      <c r="K15" s="12"/>
      <c r="L15" s="12"/>
      <c r="M15" s="12" t="s">
        <v>1</v>
      </c>
      <c r="N15" s="13"/>
      <c r="O15" s="12"/>
      <c r="P15" s="203" t="s">
        <v>1</v>
      </c>
      <c r="Q15" s="220" t="str">
        <f t="shared" si="2"/>
        <v xml:space="preserve"> </v>
      </c>
      <c r="R15" s="203"/>
      <c r="S15" s="203"/>
      <c r="T15" s="203" t="s">
        <v>1</v>
      </c>
      <c r="U15" s="203"/>
      <c r="V15" s="203"/>
      <c r="W15" s="203" t="s">
        <v>1</v>
      </c>
      <c r="X15" s="11"/>
      <c r="Y15" s="203"/>
      <c r="Z15" s="206"/>
      <c r="AA15" s="206"/>
      <c r="AB15" s="206"/>
      <c r="AC15" s="14" t="s">
        <v>1</v>
      </c>
    </row>
    <row r="16" spans="1:41" s="3" customFormat="1" ht="24.95" customHeight="1" x14ac:dyDescent="0.2">
      <c r="A16" s="22" t="s">
        <v>1</v>
      </c>
      <c r="B16" s="22" t="s">
        <v>1</v>
      </c>
      <c r="C16" s="22" t="s">
        <v>1</v>
      </c>
      <c r="D16" s="22" t="s">
        <v>1</v>
      </c>
      <c r="E16" s="11" t="s">
        <v>1</v>
      </c>
      <c r="F16" s="11" t="s">
        <v>1</v>
      </c>
      <c r="G16" s="12" t="s">
        <v>1</v>
      </c>
      <c r="H16" s="12"/>
      <c r="I16" s="12"/>
      <c r="J16" s="12"/>
      <c r="K16" s="12"/>
      <c r="L16" s="12" t="s">
        <v>1</v>
      </c>
      <c r="M16" s="12"/>
      <c r="N16" s="13"/>
      <c r="O16" s="12"/>
      <c r="P16" s="203"/>
      <c r="Q16" s="220" t="str">
        <f t="shared" si="2"/>
        <v xml:space="preserve"> </v>
      </c>
      <c r="R16" s="203"/>
      <c r="S16" s="203"/>
      <c r="T16" s="203" t="s">
        <v>1</v>
      </c>
      <c r="U16" s="203"/>
      <c r="V16" s="203"/>
      <c r="W16" s="203" t="s">
        <v>1</v>
      </c>
      <c r="X16" s="11"/>
      <c r="Y16" s="203"/>
      <c r="Z16" s="206"/>
      <c r="AA16" s="206"/>
      <c r="AB16" s="206"/>
      <c r="AC16" s="14" t="s">
        <v>1</v>
      </c>
    </row>
    <row r="17" spans="1:29" s="3" customFormat="1" ht="24.95" customHeight="1" x14ac:dyDescent="0.2">
      <c r="A17" s="22"/>
      <c r="B17" s="22"/>
      <c r="C17" s="22"/>
      <c r="D17" s="22"/>
      <c r="E17" s="11" t="s">
        <v>1</v>
      </c>
      <c r="F17" s="11"/>
      <c r="G17" s="12"/>
      <c r="H17" s="12"/>
      <c r="I17" s="12"/>
      <c r="J17" s="12"/>
      <c r="K17" s="12"/>
      <c r="L17" s="12"/>
      <c r="M17" s="12"/>
      <c r="N17" s="13"/>
      <c r="O17" s="12"/>
      <c r="P17" s="203"/>
      <c r="Q17" s="220">
        <f t="shared" si="2"/>
        <v>0</v>
      </c>
      <c r="R17" s="203"/>
      <c r="S17" s="203">
        <v>0</v>
      </c>
      <c r="T17" s="203"/>
      <c r="U17" s="203"/>
      <c r="V17" s="203"/>
      <c r="W17" s="203"/>
      <c r="X17" s="11"/>
      <c r="Y17" s="203"/>
      <c r="Z17" s="206"/>
      <c r="AA17" s="206"/>
      <c r="AB17" s="206"/>
      <c r="AC17" s="14"/>
    </row>
    <row r="18" spans="1:29" s="3" customFormat="1" ht="24.95" customHeight="1" x14ac:dyDescent="0.2">
      <c r="A18" s="22"/>
      <c r="B18" s="22"/>
      <c r="C18" s="22"/>
      <c r="D18" s="22"/>
      <c r="E18" s="11" t="s">
        <v>1</v>
      </c>
      <c r="F18" s="11"/>
      <c r="G18" s="12"/>
      <c r="H18" s="12"/>
      <c r="I18" s="12"/>
      <c r="J18" s="12"/>
      <c r="K18" s="12"/>
      <c r="L18" s="12"/>
      <c r="M18" s="12"/>
      <c r="N18" s="13"/>
      <c r="O18" s="12"/>
      <c r="P18" s="203"/>
      <c r="Q18" s="220">
        <f t="shared" si="2"/>
        <v>0</v>
      </c>
      <c r="R18" s="203"/>
      <c r="S18" s="203"/>
      <c r="T18" s="203"/>
      <c r="U18" s="203"/>
      <c r="V18" s="203"/>
      <c r="W18" s="203"/>
      <c r="X18" s="11"/>
      <c r="Y18" s="203"/>
      <c r="Z18" s="206"/>
      <c r="AA18" s="206"/>
      <c r="AB18" s="206"/>
      <c r="AC18" s="14"/>
    </row>
    <row r="19" spans="1:29" s="3" customFormat="1" ht="24.95" customHeight="1" x14ac:dyDescent="0.2">
      <c r="A19" s="22"/>
      <c r="B19" s="22"/>
      <c r="C19" s="22"/>
      <c r="D19" s="22"/>
      <c r="E19" s="11" t="s">
        <v>1</v>
      </c>
      <c r="F19" s="11"/>
      <c r="G19" s="12"/>
      <c r="H19" s="12"/>
      <c r="I19" s="12"/>
      <c r="J19" s="12"/>
      <c r="K19" s="12"/>
      <c r="L19" s="12"/>
      <c r="M19" s="12"/>
      <c r="N19" s="13"/>
      <c r="O19" s="12"/>
      <c r="P19" s="203"/>
      <c r="Q19" s="220">
        <f t="shared" si="2"/>
        <v>0</v>
      </c>
      <c r="R19" s="203"/>
      <c r="S19" s="203"/>
      <c r="T19" s="203"/>
      <c r="U19" s="203"/>
      <c r="V19" s="203"/>
      <c r="W19" s="203"/>
      <c r="X19" s="11"/>
      <c r="Y19" s="203"/>
      <c r="Z19" s="206"/>
      <c r="AA19" s="206"/>
      <c r="AB19" s="206"/>
      <c r="AC19" s="14"/>
    </row>
    <row r="20" spans="1:29" s="3" customFormat="1" ht="24.95" customHeight="1" x14ac:dyDescent="0.2">
      <c r="A20" s="22"/>
      <c r="B20" s="22"/>
      <c r="C20" s="22"/>
      <c r="D20" s="22"/>
      <c r="E20" s="11" t="s">
        <v>1</v>
      </c>
      <c r="F20" s="11"/>
      <c r="G20" s="12"/>
      <c r="H20" s="12"/>
      <c r="I20" s="12"/>
      <c r="J20" s="12"/>
      <c r="K20" s="12"/>
      <c r="L20" s="12"/>
      <c r="M20" s="12"/>
      <c r="N20" s="13"/>
      <c r="O20" s="12"/>
      <c r="P20" s="203"/>
      <c r="Q20" s="220">
        <f t="shared" si="2"/>
        <v>0</v>
      </c>
      <c r="R20" s="203"/>
      <c r="S20" s="203"/>
      <c r="T20" s="203"/>
      <c r="U20" s="203"/>
      <c r="V20" s="203"/>
      <c r="W20" s="203"/>
      <c r="X20" s="11"/>
      <c r="Y20" s="203"/>
      <c r="Z20" s="206"/>
      <c r="AA20" s="206"/>
      <c r="AB20" s="206"/>
      <c r="AC20" s="14"/>
    </row>
    <row r="21" spans="1:29" s="3" customFormat="1" ht="24.95" customHeight="1" x14ac:dyDescent="0.2">
      <c r="A21" s="22"/>
      <c r="B21" s="22"/>
      <c r="C21" s="22"/>
      <c r="D21" s="22"/>
      <c r="E21" s="11" t="s">
        <v>1</v>
      </c>
      <c r="F21" s="11"/>
      <c r="G21" s="12"/>
      <c r="H21" s="12"/>
      <c r="I21" s="12"/>
      <c r="J21" s="12"/>
      <c r="K21" s="12"/>
      <c r="L21" s="12"/>
      <c r="M21" s="12"/>
      <c r="N21" s="13"/>
      <c r="O21" s="12"/>
      <c r="P21" s="203"/>
      <c r="Q21" s="220">
        <f t="shared" si="2"/>
        <v>0</v>
      </c>
      <c r="R21" s="203"/>
      <c r="S21" s="203"/>
      <c r="T21" s="203"/>
      <c r="U21" s="203"/>
      <c r="V21" s="203"/>
      <c r="W21" s="203"/>
      <c r="X21" s="11"/>
      <c r="Y21" s="203"/>
      <c r="Z21" s="206"/>
      <c r="AA21" s="206"/>
      <c r="AB21" s="206"/>
      <c r="AC21" s="14"/>
    </row>
    <row r="22" spans="1:29" s="3" customFormat="1" ht="24.95" customHeight="1" x14ac:dyDescent="0.2">
      <c r="A22" s="22"/>
      <c r="B22" s="22"/>
      <c r="C22" s="22"/>
      <c r="D22" s="22"/>
      <c r="E22" s="11" t="s">
        <v>1</v>
      </c>
      <c r="F22" s="11"/>
      <c r="G22" s="12"/>
      <c r="H22" s="12"/>
      <c r="I22" s="12"/>
      <c r="J22" s="12"/>
      <c r="K22" s="12"/>
      <c r="L22" s="12"/>
      <c r="M22" s="12"/>
      <c r="N22" s="13"/>
      <c r="O22" s="12"/>
      <c r="P22" s="203"/>
      <c r="Q22" s="220">
        <f t="shared" si="2"/>
        <v>0</v>
      </c>
      <c r="R22" s="203"/>
      <c r="S22" s="203"/>
      <c r="T22" s="203"/>
      <c r="U22" s="203"/>
      <c r="V22" s="203"/>
      <c r="W22" s="203"/>
      <c r="X22" s="11"/>
      <c r="Y22" s="203"/>
      <c r="Z22" s="206"/>
      <c r="AA22" s="206"/>
      <c r="AB22" s="206"/>
      <c r="AC22" s="14"/>
    </row>
    <row r="23" spans="1:29" s="3" customFormat="1" ht="24.95" customHeight="1" x14ac:dyDescent="0.2">
      <c r="A23" s="22"/>
      <c r="B23" s="22"/>
      <c r="C23" s="22"/>
      <c r="D23" s="22"/>
      <c r="E23" s="11" t="s">
        <v>1</v>
      </c>
      <c r="F23" s="11"/>
      <c r="G23" s="12"/>
      <c r="H23" s="12"/>
      <c r="I23" s="12"/>
      <c r="J23" s="12"/>
      <c r="K23" s="12"/>
      <c r="L23" s="12"/>
      <c r="M23" s="12"/>
      <c r="N23" s="13"/>
      <c r="O23" s="12"/>
      <c r="P23" s="203"/>
      <c r="Q23" s="220">
        <f t="shared" si="2"/>
        <v>0</v>
      </c>
      <c r="R23" s="203"/>
      <c r="S23" s="203"/>
      <c r="T23" s="203"/>
      <c r="U23" s="203"/>
      <c r="V23" s="203"/>
      <c r="W23" s="203"/>
      <c r="X23" s="11"/>
      <c r="Y23" s="203"/>
      <c r="Z23" s="206"/>
      <c r="AA23" s="206"/>
      <c r="AB23" s="206"/>
      <c r="AC23" s="14"/>
    </row>
    <row r="24" spans="1:29" s="3" customFormat="1" ht="24.95" customHeight="1" x14ac:dyDescent="0.2">
      <c r="A24" s="22"/>
      <c r="B24" s="22"/>
      <c r="C24" s="22"/>
      <c r="D24" s="22"/>
      <c r="E24" s="11" t="s">
        <v>1</v>
      </c>
      <c r="F24" s="11"/>
      <c r="G24" s="12"/>
      <c r="H24" s="12"/>
      <c r="I24" s="12"/>
      <c r="J24" s="12"/>
      <c r="K24" s="12"/>
      <c r="L24" s="12"/>
      <c r="M24" s="12"/>
      <c r="N24" s="13"/>
      <c r="O24" s="12"/>
      <c r="P24" s="203"/>
      <c r="Q24" s="220">
        <f t="shared" si="2"/>
        <v>0</v>
      </c>
      <c r="R24" s="203"/>
      <c r="S24" s="203"/>
      <c r="T24" s="203"/>
      <c r="U24" s="203"/>
      <c r="V24" s="203"/>
      <c r="W24" s="203"/>
      <c r="X24" s="11"/>
      <c r="Y24" s="203"/>
      <c r="Z24" s="206"/>
      <c r="AA24" s="206"/>
      <c r="AB24" s="206"/>
      <c r="AC24" s="14"/>
    </row>
    <row r="25" spans="1:29" s="3" customFormat="1" ht="24.95" customHeight="1" x14ac:dyDescent="0.2">
      <c r="A25" s="22"/>
      <c r="B25" s="22"/>
      <c r="C25" s="22"/>
      <c r="D25" s="22"/>
      <c r="E25" s="11" t="s">
        <v>1</v>
      </c>
      <c r="F25" s="11"/>
      <c r="G25" s="12"/>
      <c r="H25" s="12"/>
      <c r="I25" s="12"/>
      <c r="J25" s="12"/>
      <c r="K25" s="12"/>
      <c r="L25" s="12"/>
      <c r="M25" s="12"/>
      <c r="N25" s="13"/>
      <c r="O25" s="12"/>
      <c r="P25" s="203"/>
      <c r="Q25" s="220">
        <f t="shared" si="2"/>
        <v>0</v>
      </c>
      <c r="R25" s="203"/>
      <c r="S25" s="203"/>
      <c r="T25" s="203"/>
      <c r="U25" s="203"/>
      <c r="V25" s="203"/>
      <c r="W25" s="203"/>
      <c r="X25" s="11"/>
      <c r="Y25" s="203"/>
      <c r="Z25" s="206"/>
      <c r="AA25" s="206"/>
      <c r="AB25" s="206"/>
      <c r="AC25" s="14"/>
    </row>
    <row r="26" spans="1:29" s="3" customFormat="1" ht="24.95" customHeight="1" x14ac:dyDescent="0.2">
      <c r="A26" s="22"/>
      <c r="B26" s="22"/>
      <c r="C26" s="22"/>
      <c r="D26" s="22"/>
      <c r="E26" s="11" t="s">
        <v>1</v>
      </c>
      <c r="F26" s="11"/>
      <c r="G26" s="12"/>
      <c r="H26" s="12"/>
      <c r="I26" s="12"/>
      <c r="J26" s="12"/>
      <c r="K26" s="12"/>
      <c r="L26" s="12"/>
      <c r="M26" s="12"/>
      <c r="N26" s="13"/>
      <c r="O26" s="12"/>
      <c r="P26" s="203"/>
      <c r="Q26" s="220">
        <f t="shared" si="2"/>
        <v>0</v>
      </c>
      <c r="R26" s="203"/>
      <c r="S26" s="203"/>
      <c r="T26" s="203"/>
      <c r="U26" s="203"/>
      <c r="V26" s="203"/>
      <c r="W26" s="203"/>
      <c r="X26" s="11"/>
      <c r="Y26" s="203"/>
      <c r="Z26" s="206"/>
      <c r="AA26" s="206"/>
      <c r="AB26" s="206"/>
      <c r="AC26" s="14"/>
    </row>
    <row r="27" spans="1:29" s="3" customFormat="1" ht="24.95" customHeight="1" x14ac:dyDescent="0.2">
      <c r="A27" s="22"/>
      <c r="B27" s="22"/>
      <c r="C27" s="22"/>
      <c r="D27" s="22"/>
      <c r="E27" s="11" t="s">
        <v>1</v>
      </c>
      <c r="F27" s="11"/>
      <c r="G27" s="12"/>
      <c r="H27" s="12"/>
      <c r="I27" s="12"/>
      <c r="J27" s="12"/>
      <c r="K27" s="12"/>
      <c r="L27" s="12"/>
      <c r="M27" s="12"/>
      <c r="N27" s="13"/>
      <c r="O27" s="12"/>
      <c r="P27" s="203"/>
      <c r="Q27" s="220">
        <f t="shared" si="2"/>
        <v>0</v>
      </c>
      <c r="R27" s="203"/>
      <c r="S27" s="203"/>
      <c r="T27" s="203"/>
      <c r="U27" s="203"/>
      <c r="V27" s="203"/>
      <c r="W27" s="203"/>
      <c r="X27" s="11"/>
      <c r="Y27" s="203"/>
      <c r="Z27" s="206"/>
      <c r="AA27" s="206"/>
      <c r="AB27" s="206"/>
      <c r="AC27" s="14"/>
    </row>
  </sheetData>
  <sheetProtection sheet="1" objects="1" scenarios="1"/>
  <mergeCells count="3">
    <mergeCell ref="G4:J4"/>
    <mergeCell ref="K4:L4"/>
    <mergeCell ref="N4:N6"/>
  </mergeCells>
  <printOptions horizontalCentered="1" verticalCentered="1" gridLinesSet="0"/>
  <pageMargins left="0.23622047244094491" right="0.23622047244094491" top="0.31496062992125984" bottom="0.31496062992125984" header="0.51181102362204722" footer="0.51181102362204722"/>
  <pageSetup paperSize="9" scale="90" pageOrder="overThenDown" orientation="landscape" vertic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showGridLines="0" showZeros="0" tabSelected="1" workbookViewId="0">
      <selection activeCell="B5" sqref="B5"/>
    </sheetView>
  </sheetViews>
  <sheetFormatPr baseColWidth="10" defaultColWidth="9.140625" defaultRowHeight="20.100000000000001" customHeight="1" x14ac:dyDescent="0.2"/>
  <cols>
    <col min="1" max="1" width="6.42578125" style="69" customWidth="1"/>
    <col min="2" max="3" width="9.140625" style="31" customWidth="1"/>
    <col min="4" max="4" width="8.85546875" style="31" customWidth="1"/>
    <col min="5" max="5" width="10" style="54" customWidth="1"/>
    <col min="6" max="6" width="3.140625" style="31" customWidth="1"/>
    <col min="7" max="8" width="9.140625" style="31" customWidth="1"/>
    <col min="9" max="9" width="13.7109375" style="31" customWidth="1"/>
    <col min="10" max="10" width="6.7109375" style="31" customWidth="1"/>
    <col min="11" max="11" width="9.28515625" style="31" customWidth="1"/>
    <col min="12" max="16384" width="9.140625" style="31"/>
  </cols>
  <sheetData>
    <row r="1" spans="1:12" ht="19.5" customHeight="1" x14ac:dyDescent="0.2">
      <c r="A1" s="143" t="s">
        <v>0</v>
      </c>
      <c r="B1" s="144"/>
      <c r="C1" s="144"/>
      <c r="D1" s="144"/>
      <c r="E1" s="145"/>
      <c r="F1" s="144"/>
      <c r="G1" s="144"/>
      <c r="H1" s="144"/>
      <c r="I1" s="144"/>
      <c r="J1" s="144"/>
      <c r="K1" s="144" t="s">
        <v>87</v>
      </c>
    </row>
    <row r="2" spans="1:12" s="32" customFormat="1" ht="36" customHeight="1" thickBot="1" x14ac:dyDescent="0.4">
      <c r="A2" s="212" t="s">
        <v>109</v>
      </c>
      <c r="B2" s="146"/>
      <c r="C2" s="146"/>
      <c r="D2" s="146"/>
      <c r="E2" s="147"/>
      <c r="F2" s="146"/>
      <c r="G2" s="146"/>
      <c r="H2" s="146"/>
      <c r="I2" s="146"/>
      <c r="J2" s="146"/>
      <c r="K2" s="148" t="s">
        <v>132</v>
      </c>
    </row>
    <row r="3" spans="1:12" ht="3" customHeight="1" thickTop="1" x14ac:dyDescent="0.2">
      <c r="A3" s="33"/>
      <c r="B3" s="34"/>
      <c r="C3" s="35"/>
      <c r="D3" s="34"/>
      <c r="E3" s="36"/>
      <c r="F3" s="37"/>
      <c r="G3" s="34"/>
      <c r="H3" s="34"/>
      <c r="I3" s="34"/>
      <c r="J3" s="34"/>
      <c r="K3" s="38"/>
    </row>
    <row r="4" spans="1:12" ht="10.5" customHeight="1" x14ac:dyDescent="0.2">
      <c r="A4" s="149" t="s">
        <v>1</v>
      </c>
      <c r="B4" s="191" t="s">
        <v>2</v>
      </c>
      <c r="C4" s="35"/>
      <c r="D4" s="35" t="s">
        <v>1</v>
      </c>
      <c r="E4" s="39"/>
      <c r="F4" s="37"/>
      <c r="G4" s="191" t="s">
        <v>3</v>
      </c>
      <c r="H4" s="35"/>
      <c r="I4" s="35"/>
      <c r="J4" s="35"/>
      <c r="K4" s="38"/>
    </row>
    <row r="5" spans="1:12" s="43" customFormat="1" ht="20.100000000000001" customHeight="1" x14ac:dyDescent="0.3">
      <c r="A5" s="150" t="s">
        <v>4</v>
      </c>
      <c r="B5" s="19" t="s">
        <v>1</v>
      </c>
      <c r="C5" s="40"/>
      <c r="D5" s="20"/>
      <c r="E5" s="41"/>
      <c r="F5" s="25"/>
      <c r="G5" s="19" t="s">
        <v>1</v>
      </c>
      <c r="H5" s="40"/>
      <c r="I5" s="40"/>
      <c r="J5" s="40"/>
      <c r="K5" s="42"/>
    </row>
    <row r="6" spans="1:12" ht="12" customHeight="1" x14ac:dyDescent="0.25">
      <c r="A6" s="151"/>
      <c r="B6" s="192" t="s">
        <v>5</v>
      </c>
      <c r="C6" s="32"/>
      <c r="D6" s="32"/>
      <c r="E6" s="44"/>
      <c r="F6" s="192" t="s">
        <v>6</v>
      </c>
      <c r="G6" s="32"/>
      <c r="H6" s="45"/>
      <c r="I6" s="46" t="s">
        <v>1</v>
      </c>
      <c r="J6" s="192" t="s">
        <v>7</v>
      </c>
      <c r="K6" s="47"/>
    </row>
    <row r="7" spans="1:12" s="43" customFormat="1" ht="20.100000000000001" customHeight="1" x14ac:dyDescent="0.3">
      <c r="A7" s="152" t="s">
        <v>8</v>
      </c>
      <c r="B7" s="19"/>
      <c r="C7" s="40"/>
      <c r="D7" s="40"/>
      <c r="E7" s="48" t="s">
        <v>1</v>
      </c>
      <c r="F7" s="27"/>
      <c r="G7" s="27"/>
      <c r="H7" s="40"/>
      <c r="I7" s="25"/>
      <c r="J7" s="29"/>
      <c r="K7" s="42"/>
      <c r="L7" s="196"/>
    </row>
    <row r="8" spans="1:12" s="50" customFormat="1" ht="12" customHeight="1" x14ac:dyDescent="0.2">
      <c r="A8" s="193" t="s">
        <v>9</v>
      </c>
      <c r="B8" s="49"/>
      <c r="C8" s="192" t="s">
        <v>10</v>
      </c>
      <c r="D8" s="26"/>
      <c r="E8" s="195" t="s">
        <v>88</v>
      </c>
      <c r="F8" s="153"/>
      <c r="G8" s="194" t="s">
        <v>89</v>
      </c>
      <c r="H8" s="194" t="s">
        <v>90</v>
      </c>
      <c r="I8" s="51"/>
      <c r="J8" s="192" t="s">
        <v>91</v>
      </c>
      <c r="K8" s="52"/>
    </row>
    <row r="9" spans="1:12" s="32" customFormat="1" ht="20.100000000000001" customHeight="1" x14ac:dyDescent="0.3">
      <c r="A9" s="76"/>
      <c r="B9" s="53"/>
      <c r="C9" s="27"/>
      <c r="D9" s="25"/>
      <c r="E9" s="154"/>
      <c r="F9" s="155"/>
      <c r="G9" s="28"/>
      <c r="H9" s="27"/>
      <c r="I9" s="25"/>
      <c r="J9" s="30"/>
      <c r="K9" s="42"/>
    </row>
    <row r="10" spans="1:12" s="54" customFormat="1" ht="24" customHeight="1" thickBot="1" x14ac:dyDescent="0.25">
      <c r="A10" s="190" t="s">
        <v>13</v>
      </c>
      <c r="B10" s="156"/>
      <c r="C10" s="156"/>
      <c r="D10" s="157"/>
      <c r="E10" s="197" t="s">
        <v>108</v>
      </c>
      <c r="F10" s="197" t="s">
        <v>14</v>
      </c>
      <c r="G10" s="197" t="s">
        <v>15</v>
      </c>
      <c r="H10" s="197" t="s">
        <v>16</v>
      </c>
      <c r="I10" s="197" t="s">
        <v>17</v>
      </c>
      <c r="J10" s="199" t="s">
        <v>18</v>
      </c>
      <c r="K10" s="198"/>
    </row>
    <row r="11" spans="1:12" ht="21" customHeight="1" thickTop="1" x14ac:dyDescent="0.25">
      <c r="A11" s="158"/>
      <c r="B11" s="159"/>
      <c r="C11" s="160" t="s">
        <v>19</v>
      </c>
      <c r="D11" s="161"/>
      <c r="E11" s="162"/>
      <c r="F11" s="161"/>
      <c r="G11" s="161"/>
      <c r="H11" s="161"/>
      <c r="I11" s="55">
        <f>'Utfylling av reiser'!$R$7</f>
        <v>0</v>
      </c>
      <c r="J11" s="173"/>
      <c r="K11" s="174"/>
    </row>
    <row r="12" spans="1:12" ht="21" customHeight="1" x14ac:dyDescent="0.25">
      <c r="A12" s="158" t="s">
        <v>20</v>
      </c>
      <c r="B12" s="159"/>
      <c r="C12" s="160" t="s">
        <v>21</v>
      </c>
      <c r="D12" s="161"/>
      <c r="E12" s="162"/>
      <c r="F12" s="161"/>
      <c r="G12" s="161"/>
      <c r="H12" s="161"/>
      <c r="I12" s="55">
        <f>'Utfylling av reiser'!$S$7</f>
        <v>0</v>
      </c>
      <c r="J12" s="173"/>
      <c r="K12" s="174"/>
    </row>
    <row r="13" spans="1:12" ht="21" customHeight="1" x14ac:dyDescent="0.25">
      <c r="A13" s="158" t="s">
        <v>22</v>
      </c>
      <c r="B13" s="159"/>
      <c r="C13" s="163" t="s">
        <v>23</v>
      </c>
      <c r="D13" s="161"/>
      <c r="E13" s="162"/>
      <c r="F13" s="161"/>
      <c r="G13" s="161"/>
      <c r="H13" s="161"/>
      <c r="I13" s="56">
        <f>'Utfylling av reiser'!$T$7</f>
        <v>0</v>
      </c>
      <c r="J13" s="173"/>
      <c r="K13" s="174"/>
    </row>
    <row r="14" spans="1:12" ht="21" customHeight="1" x14ac:dyDescent="0.25">
      <c r="A14" s="158" t="s">
        <v>24</v>
      </c>
      <c r="B14" s="159"/>
      <c r="C14" s="160" t="s">
        <v>25</v>
      </c>
      <c r="D14" s="161"/>
      <c r="E14" s="162"/>
      <c r="F14" s="161"/>
      <c r="G14" s="161"/>
      <c r="H14" s="161"/>
      <c r="I14" s="56">
        <f>'Utfylling av reiser'!$U$7</f>
        <v>0</v>
      </c>
      <c r="J14" s="173"/>
      <c r="K14" s="174"/>
    </row>
    <row r="15" spans="1:12" ht="21" customHeight="1" x14ac:dyDescent="0.25">
      <c r="A15" s="158"/>
      <c r="B15" s="159"/>
      <c r="C15" s="160" t="s">
        <v>26</v>
      </c>
      <c r="D15" s="161"/>
      <c r="E15" s="162"/>
      <c r="F15" s="161"/>
      <c r="G15" s="161"/>
      <c r="H15" s="161"/>
      <c r="I15" s="56">
        <f>'Utfylling av reiser'!$V$7</f>
        <v>0</v>
      </c>
      <c r="J15" s="173"/>
      <c r="K15" s="174"/>
    </row>
    <row r="16" spans="1:12" ht="21" customHeight="1" x14ac:dyDescent="0.25">
      <c r="A16" s="158"/>
      <c r="B16" s="159"/>
      <c r="C16" s="160" t="s">
        <v>27</v>
      </c>
      <c r="D16" s="161"/>
      <c r="E16" s="162"/>
      <c r="F16" s="161"/>
      <c r="G16" s="161"/>
      <c r="H16" s="161"/>
      <c r="I16" s="56">
        <f>'Utfylling av reiser'!$W$7</f>
        <v>0</v>
      </c>
      <c r="J16" s="173"/>
      <c r="K16" s="174"/>
    </row>
    <row r="17" spans="1:11" ht="21" customHeight="1" x14ac:dyDescent="0.25">
      <c r="A17" s="164"/>
      <c r="B17" s="159"/>
      <c r="C17" s="160" t="s">
        <v>92</v>
      </c>
      <c r="D17" s="161"/>
      <c r="E17" s="162"/>
      <c r="F17" s="161"/>
      <c r="G17" s="161"/>
      <c r="H17" s="161"/>
      <c r="I17" s="56">
        <f>'Utfylling av reiser'!$Y$7</f>
        <v>0</v>
      </c>
      <c r="J17" s="173"/>
      <c r="K17" s="174"/>
    </row>
    <row r="18" spans="1:11" ht="21" customHeight="1" thickBot="1" x14ac:dyDescent="0.3">
      <c r="A18" s="165"/>
      <c r="B18" s="166"/>
      <c r="C18" s="167" t="s">
        <v>128</v>
      </c>
      <c r="D18" s="166"/>
      <c r="E18" s="168"/>
      <c r="F18" s="166"/>
      <c r="G18" s="166"/>
      <c r="H18" s="166"/>
      <c r="I18" s="57">
        <f>'Utfylling av reiser'!$P$7</f>
        <v>0</v>
      </c>
      <c r="J18" s="171"/>
      <c r="K18" s="175"/>
    </row>
    <row r="19" spans="1:11" ht="18.75" customHeight="1" x14ac:dyDescent="0.25">
      <c r="A19" s="158" t="s">
        <v>28</v>
      </c>
      <c r="B19" s="144"/>
      <c r="C19" s="144"/>
      <c r="D19" s="159"/>
      <c r="E19" s="169" t="s">
        <v>127</v>
      </c>
      <c r="F19" s="159"/>
      <c r="G19" s="159" t="s">
        <v>1</v>
      </c>
      <c r="H19" s="159"/>
      <c r="I19" s="58">
        <f>SUM(I11:I18)</f>
        <v>0</v>
      </c>
      <c r="J19" s="144"/>
      <c r="K19" s="176"/>
    </row>
    <row r="20" spans="1:11" ht="8.25" customHeight="1" thickBot="1" x14ac:dyDescent="0.3">
      <c r="A20" s="170"/>
      <c r="B20" s="171"/>
      <c r="C20" s="171"/>
      <c r="D20" s="166"/>
      <c r="E20" s="172"/>
      <c r="F20" s="166"/>
      <c r="G20" s="166"/>
      <c r="H20" s="166"/>
      <c r="I20" s="56"/>
      <c r="J20" s="173"/>
      <c r="K20" s="174"/>
    </row>
    <row r="21" spans="1:11" ht="21" customHeight="1" x14ac:dyDescent="0.25">
      <c r="A21" s="228"/>
      <c r="B21" s="229"/>
      <c r="C21" s="177" t="s">
        <v>129</v>
      </c>
      <c r="D21" s="161"/>
      <c r="E21" s="178">
        <v>460</v>
      </c>
      <c r="F21" s="161"/>
      <c r="G21" s="59">
        <v>4.0999999999999996</v>
      </c>
      <c r="H21" s="234">
        <f>'Utfylling av reiser'!$G$7</f>
        <v>0</v>
      </c>
      <c r="I21" s="56">
        <f t="shared" ref="I21:I27" si="0">G21*H21</f>
        <v>0</v>
      </c>
      <c r="J21" s="173"/>
      <c r="K21" s="174"/>
    </row>
    <row r="22" spans="1:11" ht="21" customHeight="1" x14ac:dyDescent="0.25">
      <c r="A22" s="230"/>
      <c r="B22" s="159"/>
      <c r="C22" s="177" t="s">
        <v>29</v>
      </c>
      <c r="D22" s="161"/>
      <c r="E22" s="179">
        <v>464</v>
      </c>
      <c r="F22" s="161"/>
      <c r="G22" s="59">
        <v>1</v>
      </c>
      <c r="H22" s="235">
        <f>'Utfylling av reiser'!$H$7</f>
        <v>0</v>
      </c>
      <c r="I22" s="56">
        <f t="shared" si="0"/>
        <v>0</v>
      </c>
      <c r="J22" s="173"/>
      <c r="K22" s="174"/>
    </row>
    <row r="23" spans="1:11" ht="21" customHeight="1" x14ac:dyDescent="0.25">
      <c r="A23" s="230"/>
      <c r="B23" s="159"/>
      <c r="C23" s="227" t="s">
        <v>124</v>
      </c>
      <c r="D23" s="182"/>
      <c r="E23" s="226">
        <v>520</v>
      </c>
      <c r="F23" s="182"/>
      <c r="G23" s="141">
        <v>4.2</v>
      </c>
      <c r="H23" s="236">
        <f>+'Utfylling av reiser'!I7</f>
        <v>0</v>
      </c>
      <c r="I23" s="56"/>
      <c r="J23" s="173"/>
      <c r="K23" s="174"/>
    </row>
    <row r="24" spans="1:11" ht="21" customHeight="1" thickBot="1" x14ac:dyDescent="0.3">
      <c r="A24" s="231"/>
      <c r="B24" s="166"/>
      <c r="C24" s="180" t="s">
        <v>30</v>
      </c>
      <c r="D24" s="166"/>
      <c r="E24" s="172">
        <v>463</v>
      </c>
      <c r="F24" s="166"/>
      <c r="G24" s="60">
        <v>1</v>
      </c>
      <c r="H24" s="237">
        <f>'Utfylling av reiser'!$J$7</f>
        <v>0</v>
      </c>
      <c r="I24" s="56">
        <f t="shared" si="0"/>
        <v>0</v>
      </c>
      <c r="J24" s="173"/>
      <c r="K24" s="174"/>
    </row>
    <row r="25" spans="1:11" ht="21" customHeight="1" x14ac:dyDescent="0.25">
      <c r="A25" s="158" t="s">
        <v>31</v>
      </c>
      <c r="B25" s="159"/>
      <c r="C25" s="181" t="s">
        <v>125</v>
      </c>
      <c r="D25" s="182"/>
      <c r="E25" s="183">
        <v>466</v>
      </c>
      <c r="F25" s="182"/>
      <c r="G25" s="141">
        <v>289</v>
      </c>
      <c r="H25" s="142">
        <f>'Utfylling av reiser'!K7</f>
        <v>0</v>
      </c>
      <c r="I25" s="56">
        <f t="shared" si="0"/>
        <v>0</v>
      </c>
      <c r="J25" s="173"/>
      <c r="K25" s="174"/>
    </row>
    <row r="26" spans="1:11" ht="21" customHeight="1" thickBot="1" x14ac:dyDescent="0.3">
      <c r="A26" s="170" t="s">
        <v>32</v>
      </c>
      <c r="B26" s="166"/>
      <c r="C26" s="180" t="s">
        <v>33</v>
      </c>
      <c r="D26" s="166"/>
      <c r="E26" s="172">
        <v>467</v>
      </c>
      <c r="F26" s="166"/>
      <c r="G26" s="60">
        <v>537</v>
      </c>
      <c r="H26" s="61">
        <f>'Utfylling av reiser'!$L$7</f>
        <v>0</v>
      </c>
      <c r="I26" s="56">
        <f t="shared" si="0"/>
        <v>0</v>
      </c>
      <c r="J26" s="173"/>
      <c r="K26" s="174"/>
    </row>
    <row r="27" spans="1:11" ht="21" customHeight="1" thickBot="1" x14ac:dyDescent="0.3">
      <c r="A27" s="170" t="s">
        <v>34</v>
      </c>
      <c r="B27" s="184" t="s">
        <v>35</v>
      </c>
      <c r="C27" s="180" t="s">
        <v>33</v>
      </c>
      <c r="D27" s="166"/>
      <c r="E27" s="185">
        <v>469</v>
      </c>
      <c r="F27" s="166"/>
      <c r="G27" s="60">
        <v>733</v>
      </c>
      <c r="H27" s="61">
        <f>'Utfylling av reiser'!$M$7</f>
        <v>0</v>
      </c>
      <c r="I27" s="56">
        <f t="shared" si="0"/>
        <v>0</v>
      </c>
      <c r="J27" s="173"/>
      <c r="K27" s="174"/>
    </row>
    <row r="28" spans="1:11" ht="21" customHeight="1" thickBot="1" x14ac:dyDescent="0.3">
      <c r="A28" s="170" t="s">
        <v>93</v>
      </c>
      <c r="B28" s="186"/>
      <c r="C28" s="180"/>
      <c r="D28" s="166"/>
      <c r="E28" s="172"/>
      <c r="F28" s="166"/>
      <c r="G28" s="188"/>
      <c r="H28" s="189"/>
      <c r="I28" s="56">
        <f>-'Utfylling av reiser'!$N$7</f>
        <v>0</v>
      </c>
      <c r="J28" s="173"/>
      <c r="K28" s="174"/>
    </row>
    <row r="29" spans="1:11" ht="19.5" customHeight="1" thickBot="1" x14ac:dyDescent="0.3">
      <c r="A29" s="158" t="s">
        <v>94</v>
      </c>
      <c r="B29" s="159"/>
      <c r="C29" s="177"/>
      <c r="D29" s="161"/>
      <c r="E29" s="178">
        <v>472</v>
      </c>
      <c r="F29" s="161"/>
      <c r="G29" s="59">
        <v>430</v>
      </c>
      <c r="H29" s="62">
        <f>'Utfylling av reiser'!$O$7</f>
        <v>0</v>
      </c>
      <c r="I29" s="56">
        <f>G29*H29</f>
        <v>0</v>
      </c>
      <c r="J29" s="173"/>
      <c r="K29" s="174"/>
    </row>
    <row r="30" spans="1:11" ht="21" customHeight="1" thickBot="1" x14ac:dyDescent="0.3">
      <c r="A30" s="170" t="s">
        <v>36</v>
      </c>
      <c r="B30" s="171"/>
      <c r="C30" s="171"/>
      <c r="D30" s="166"/>
      <c r="E30" s="172"/>
      <c r="F30" s="166"/>
      <c r="G30" s="166" t="s">
        <v>1</v>
      </c>
      <c r="H30" s="166"/>
      <c r="I30" s="63">
        <f>SUM(I19:I29)</f>
        <v>0</v>
      </c>
      <c r="J30" s="208"/>
      <c r="K30" s="209"/>
    </row>
    <row r="31" spans="1:11" ht="21" customHeight="1" thickBot="1" x14ac:dyDescent="0.3">
      <c r="A31" s="158" t="s">
        <v>37</v>
      </c>
      <c r="B31" s="159"/>
      <c r="C31" s="171" t="s">
        <v>38</v>
      </c>
      <c r="D31" s="166"/>
      <c r="E31" s="185"/>
      <c r="F31" s="166"/>
      <c r="G31" s="166"/>
      <c r="H31" s="166"/>
      <c r="I31" s="56">
        <f>'Utfylling av reiser'!Z7</f>
        <v>0</v>
      </c>
      <c r="J31" s="173"/>
      <c r="K31" s="174"/>
    </row>
    <row r="32" spans="1:11" ht="21" customHeight="1" thickBot="1" x14ac:dyDescent="0.3">
      <c r="A32" s="170" t="s">
        <v>39</v>
      </c>
      <c r="B32" s="166"/>
      <c r="C32" s="171" t="s">
        <v>40</v>
      </c>
      <c r="D32" s="166"/>
      <c r="E32" s="185"/>
      <c r="F32" s="166"/>
      <c r="G32" s="166"/>
      <c r="H32" s="166"/>
      <c r="I32" s="56">
        <f>'Utfylling av reiser'!AA7</f>
        <v>0</v>
      </c>
      <c r="J32" s="173"/>
      <c r="K32" s="174"/>
    </row>
    <row r="33" spans="1:11" ht="21" customHeight="1" thickBot="1" x14ac:dyDescent="0.3">
      <c r="A33" s="170" t="s">
        <v>41</v>
      </c>
      <c r="B33" s="171"/>
      <c r="C33" s="171"/>
      <c r="D33" s="166"/>
      <c r="E33" s="172">
        <v>994</v>
      </c>
      <c r="F33" s="166"/>
      <c r="G33" s="166"/>
      <c r="H33" s="166"/>
      <c r="I33" s="58">
        <f>-'Utfylling av reiser'!$AB$7</f>
        <v>0</v>
      </c>
      <c r="J33" s="210"/>
      <c r="K33" s="211"/>
    </row>
    <row r="34" spans="1:11" ht="21" customHeight="1" thickBot="1" x14ac:dyDescent="0.3">
      <c r="A34" s="170" t="s">
        <v>42</v>
      </c>
      <c r="B34" s="171"/>
      <c r="C34" s="171"/>
      <c r="D34" s="166"/>
      <c r="E34" s="168"/>
      <c r="F34" s="166"/>
      <c r="G34" s="166" t="s">
        <v>1</v>
      </c>
      <c r="H34" s="171"/>
      <c r="I34" s="207">
        <f>SUM(I30:I33)</f>
        <v>0</v>
      </c>
      <c r="J34" s="171"/>
      <c r="K34" s="175"/>
    </row>
    <row r="35" spans="1:11" ht="21" customHeight="1" x14ac:dyDescent="0.2">
      <c r="A35" s="158" t="s">
        <v>43</v>
      </c>
      <c r="B35" s="144"/>
      <c r="C35" s="144"/>
      <c r="D35" s="144"/>
      <c r="E35" s="145"/>
      <c r="F35" s="144"/>
      <c r="G35" s="159"/>
      <c r="H35" s="31" t="s">
        <v>44</v>
      </c>
      <c r="J35" s="221" t="s">
        <v>1</v>
      </c>
      <c r="K35" s="64"/>
    </row>
    <row r="36" spans="1:11" ht="26.25" customHeight="1" thickBot="1" x14ac:dyDescent="0.25">
      <c r="A36" s="170"/>
      <c r="B36" s="171"/>
      <c r="C36" s="171"/>
      <c r="D36" s="171"/>
      <c r="E36" s="187"/>
      <c r="F36" s="171"/>
      <c r="G36" s="166"/>
      <c r="H36" s="65"/>
      <c r="I36" s="65"/>
      <c r="J36" s="65"/>
      <c r="K36" s="66"/>
    </row>
    <row r="37" spans="1:11" ht="20.100000000000001" customHeight="1" x14ac:dyDescent="0.2">
      <c r="A37" s="67" t="s">
        <v>45</v>
      </c>
      <c r="B37" s="31" t="s">
        <v>46</v>
      </c>
      <c r="D37" s="68"/>
      <c r="E37" s="31" t="s">
        <v>47</v>
      </c>
      <c r="H37" s="68"/>
      <c r="I37" s="31" t="s">
        <v>95</v>
      </c>
      <c r="K37" s="47"/>
    </row>
    <row r="38" spans="1:11" ht="6.75" customHeight="1" x14ac:dyDescent="0.2">
      <c r="A38" s="69" t="s">
        <v>48</v>
      </c>
      <c r="D38" s="68"/>
      <c r="E38" s="70" t="s">
        <v>49</v>
      </c>
      <c r="H38" s="68"/>
      <c r="I38" s="31" t="s">
        <v>96</v>
      </c>
      <c r="K38" s="47"/>
    </row>
    <row r="39" spans="1:11" ht="26.25" customHeight="1" thickBot="1" x14ac:dyDescent="0.25">
      <c r="A39" s="200" t="s">
        <v>50</v>
      </c>
      <c r="B39" s="71"/>
      <c r="C39" s="71"/>
      <c r="D39" s="72"/>
      <c r="E39" s="73"/>
      <c r="F39" s="201" t="s">
        <v>51</v>
      </c>
      <c r="G39" s="71"/>
      <c r="H39" s="72"/>
      <c r="I39" s="202" t="s">
        <v>52</v>
      </c>
      <c r="J39" s="71"/>
      <c r="K39" s="74"/>
    </row>
    <row r="40" spans="1:11" ht="38.25" customHeight="1" thickTop="1" x14ac:dyDescent="0.2"/>
    <row r="41" spans="1:11" s="75" customFormat="1" ht="16.5" customHeight="1" x14ac:dyDescent="0.2">
      <c r="A41" s="69"/>
      <c r="B41" s="31"/>
      <c r="C41" s="31"/>
      <c r="D41" s="31"/>
      <c r="E41" s="54"/>
      <c r="F41" s="31"/>
      <c r="G41" s="31"/>
      <c r="H41" s="31"/>
      <c r="I41" s="31"/>
      <c r="J41" s="31"/>
      <c r="K41" s="31"/>
    </row>
  </sheetData>
  <sheetProtection sheet="1" objects="1" scenarios="1" selectLockedCells="1"/>
  <printOptions horizontalCentered="1" verticalCentered="1"/>
  <pageMargins left="0.55118110236220474" right="0.23622047244094491" top="0.31496062992125984" bottom="0.31496062992125984" header="0.74803149606299213" footer="0.31496062992125984"/>
  <pageSetup paperSize="9" orientation="portrait"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6"/>
  <sheetViews>
    <sheetView showGridLines="0" showRowColHeaders="0" workbookViewId="0"/>
  </sheetViews>
  <sheetFormatPr baseColWidth="10" defaultColWidth="50.7109375" defaultRowHeight="12.75" x14ac:dyDescent="0.2"/>
  <cols>
    <col min="1" max="1" width="1.85546875" style="2" customWidth="1"/>
    <col min="2" max="2" width="78.85546875" style="21" customWidth="1"/>
    <col min="3" max="16384" width="50.7109375" style="2"/>
  </cols>
  <sheetData>
    <row r="1" spans="1:2" ht="21" customHeight="1" x14ac:dyDescent="0.2">
      <c r="B1" s="222" t="s">
        <v>114</v>
      </c>
    </row>
    <row r="2" spans="1:2" ht="33" customHeight="1" x14ac:dyDescent="0.2">
      <c r="B2" s="223" t="s">
        <v>111</v>
      </c>
    </row>
    <row r="3" spans="1:2" ht="33" customHeight="1" x14ac:dyDescent="0.2">
      <c r="A3" s="2" t="s">
        <v>1</v>
      </c>
      <c r="B3" s="223" t="s">
        <v>110</v>
      </c>
    </row>
    <row r="4" spans="1:2" ht="28.5" customHeight="1" x14ac:dyDescent="0.2">
      <c r="B4" s="223" t="s">
        <v>122</v>
      </c>
    </row>
    <row r="5" spans="1:2" ht="16.5" customHeight="1" x14ac:dyDescent="0.2">
      <c r="B5" s="224" t="s">
        <v>113</v>
      </c>
    </row>
    <row r="6" spans="1:2" ht="15.75" customHeight="1" x14ac:dyDescent="0.2">
      <c r="B6" s="223" t="s">
        <v>112</v>
      </c>
    </row>
    <row r="7" spans="1:2" ht="19.5" customHeight="1" x14ac:dyDescent="0.2">
      <c r="B7" s="224" t="s">
        <v>117</v>
      </c>
    </row>
    <row r="8" spans="1:2" ht="44.25" customHeight="1" x14ac:dyDescent="0.2">
      <c r="B8" s="223" t="s">
        <v>115</v>
      </c>
    </row>
    <row r="9" spans="1:2" ht="38.25" customHeight="1" x14ac:dyDescent="0.2">
      <c r="B9" s="223" t="s">
        <v>123</v>
      </c>
    </row>
    <row r="10" spans="1:2" ht="26.25" customHeight="1" x14ac:dyDescent="0.2">
      <c r="B10" s="224" t="s">
        <v>116</v>
      </c>
    </row>
    <row r="11" spans="1:2" ht="40.5" customHeight="1" x14ac:dyDescent="0.2">
      <c r="B11" s="223" t="s">
        <v>118</v>
      </c>
    </row>
    <row r="12" spans="1:2" ht="18.75" customHeight="1" x14ac:dyDescent="0.2">
      <c r="B12" s="224" t="s">
        <v>119</v>
      </c>
    </row>
    <row r="13" spans="1:2" ht="54.75" customHeight="1" x14ac:dyDescent="0.2">
      <c r="B13" s="223" t="s">
        <v>120</v>
      </c>
    </row>
    <row r="14" spans="1:2" ht="7.5" customHeight="1" x14ac:dyDescent="0.2"/>
    <row r="15" spans="1:2" ht="3.75" customHeight="1" x14ac:dyDescent="0.2"/>
    <row r="16" spans="1:2" ht="38.25" customHeight="1" x14ac:dyDescent="0.2">
      <c r="B16" s="225" t="s">
        <v>121</v>
      </c>
    </row>
  </sheetData>
  <sheetProtection sheet="1" objects="1" scenarios="1"/>
  <printOptions gridLinesSet="0"/>
  <pageMargins left="0.75" right="0.75" top="1" bottom="1" header="0.5" footer="0.5"/>
  <pageSetup paperSize="9" orientation="portrait" horizontalDpi="4294967292" verticalDpi="4294967292" r:id="rId1"/>
  <headerFooter alignWithMargins="0">
    <oddHeader>&amp;F</oddHeader>
    <oddFooter>Side &amp;P</oddFooter>
  </headerFooter>
  <rowBreaks count="1" manualBreakCount="1">
    <brk id="31" max="65535" man="1"/>
  </rowBreaks>
  <colBreaks count="1" manualBreakCount="1">
    <brk id="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D3698995E95942B988E57EFB405140" ma:contentTypeVersion="1" ma:contentTypeDescription="Opprett et nytt dokument." ma:contentTypeScope="" ma:versionID="ff38f70d13e84cecd96ef4648c73682e">
  <xsd:schema xmlns:xsd="http://www.w3.org/2001/XMLSchema" xmlns:xs="http://www.w3.org/2001/XMLSchema" xmlns:p="http://schemas.microsoft.com/office/2006/metadata/properties" xmlns:ns1="http://schemas.microsoft.com/sharepoint/v3" xmlns:ns2="42d50839-7b0c-42dc-a85b-bb166caade2e" targetNamespace="http://schemas.microsoft.com/office/2006/metadata/properties" ma:root="true" ma:fieldsID="94a70bd61f54cb178fd473685983813c" ns1:_="" ns2:_="">
    <xsd:import namespace="http://schemas.microsoft.com/sharepoint/v3"/>
    <xsd:import namespace="42d50839-7b0c-42dc-a85b-bb166caade2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Planlagt startdato" ma:description="" ma:internalName="PublishingStartDate">
      <xsd:simpleType>
        <xsd:restriction base="dms:Unknown"/>
      </xsd:simpleType>
    </xsd:element>
    <xsd:element name="PublishingExpirationDate" ma:index="12" nillable="true" ma:displayName="Planlagt utløpsdato"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d50839-7b0c-42dc-a85b-bb166caade2e"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2d50839-7b0c-42dc-a85b-bb166caade2e">00001-152-43</_dlc_DocId>
    <_dlc_DocIdUrl xmlns="42d50839-7b0c-42dc-a85b-bb166caade2e">
      <Url>http://intranett.sfj.intern/sida-mi/_layouts/DocIdRedir.aspx?ID=00001-152-43</Url>
      <Description>00001-152-43</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9835B4-C06F-4495-9EAD-73B0709B3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d50839-7b0c-42dc-a85b-bb166caad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3A8217-B948-4192-BE3C-73AE8D836CEA}">
  <ds:schemaRefs>
    <ds:schemaRef ds:uri="http://schemas.microsoft.com/sharepoint/events"/>
  </ds:schemaRefs>
</ds:datastoreItem>
</file>

<file path=customXml/itemProps3.xml><?xml version="1.0" encoding="utf-8"?>
<ds:datastoreItem xmlns:ds="http://schemas.openxmlformats.org/officeDocument/2006/customXml" ds:itemID="{AE3EA61D-2CCB-46A5-898E-F7DEF2C36016}">
  <ds:schemaRefs>
    <ds:schemaRef ds:uri="http://schemas.microsoft.com/sharepoint/v3/contenttype/forms"/>
  </ds:schemaRefs>
</ds:datastoreItem>
</file>

<file path=customXml/itemProps4.xml><?xml version="1.0" encoding="utf-8"?>
<ds:datastoreItem xmlns:ds="http://schemas.openxmlformats.org/officeDocument/2006/customXml" ds:itemID="{13362C88-E369-4F69-AA4F-48D6C30F95D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42d50839-7b0c-42dc-a85b-bb166caade2e"/>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Utfylling av reiser</vt:lpstr>
      <vt:lpstr>Totalsummar og personopplysning</vt:lpstr>
      <vt:lpstr>INFO</vt:lpstr>
      <vt:lpstr>'Totalsummar og personopplysning'!Utskriftsområde</vt:lpstr>
      <vt:lpstr>'Utfylling av reiser'!Utskriftsområde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Kari Norevik Fosdal</cp:lastModifiedBy>
  <cp:lastPrinted>2015-02-06T09:50:24Z</cp:lastPrinted>
  <dcterms:created xsi:type="dcterms:W3CDTF">2000-03-02T13:22:08Z</dcterms:created>
  <dcterms:modified xsi:type="dcterms:W3CDTF">2017-11-03T09:38:27Z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derStyleDefinitions">
    <vt:lpwstr/>
  </property>
  <property fmtid="{D5CDD505-2E9C-101B-9397-08002B2CF9AE}" pid="3" name="_dlc_DocIdItemGuid">
    <vt:lpwstr>b25e9191-5995-457f-a454-e7e3d394d390</vt:lpwstr>
  </property>
  <property fmtid="{D5CDD505-2E9C-101B-9397-08002B2CF9AE}" pid="4" name="ContentTypeId">
    <vt:lpwstr>0x0101000ED3698995E95942B988E57EFB405140</vt:lpwstr>
  </property>
  <property fmtid="{D5CDD505-2E9C-101B-9397-08002B2CF9AE}" pid="5" name="TaxKeywordTaxHTField">
    <vt:lpwstr/>
  </property>
  <property fmtid="{D5CDD505-2E9C-101B-9397-08002B2CF9AE}" pid="6" name="TaxKeyword">
    <vt:lpwstr/>
  </property>
  <property fmtid="{D5CDD505-2E9C-101B-9397-08002B2CF9AE}" pid="7" name="TaxCatchAll">
    <vt:lpwstr/>
  </property>
</Properties>
</file>