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\\ad.sfj.no\intern\privat\svesve\Mine dokumenter\Heimeside\"/>
    </mc:Choice>
  </mc:AlternateContent>
  <xr:revisionPtr revIDLastSave="0" documentId="8_{A821C936-DFAC-4700-B2EE-B3B7DFF38A57}" xr6:coauthVersionLast="34" xr6:coauthVersionMax="34" xr10:uidLastSave="{00000000-0000-0000-0000-000000000000}"/>
  <bookViews>
    <workbookView xWindow="-60" yWindow="-345" windowWidth="15420" windowHeight="9345" xr2:uid="{00000000-000D-0000-FFFF-FFFF00000000}"/>
  </bookViews>
  <sheets>
    <sheet name="ENKELTREISE" sheetId="1" r:id="rId1"/>
    <sheet name="Spesifikasjon" sheetId="6" r:id="rId2"/>
  </sheets>
  <definedNames>
    <definedName name="_xlnm.Criteria">#REF!</definedName>
  </definedNames>
  <calcPr calcId="179021"/>
</workbook>
</file>

<file path=xl/calcChain.xml><?xml version="1.0" encoding="utf-8"?>
<calcChain xmlns="http://schemas.openxmlformats.org/spreadsheetml/2006/main">
  <c r="I34" i="1" l="1"/>
  <c r="I41" i="1" l="1"/>
  <c r="I40" i="1"/>
  <c r="I39" i="1"/>
  <c r="I26" i="1" l="1"/>
  <c r="I23" i="1" l="1"/>
  <c r="I24" i="1"/>
  <c r="I25" i="1"/>
  <c r="I27" i="1"/>
  <c r="I28" i="1"/>
  <c r="I29" i="1"/>
  <c r="I30" i="1"/>
  <c r="I35" i="1"/>
  <c r="I37" i="1"/>
  <c r="I38" i="1"/>
  <c r="I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  <author>en fornøyd Microsoft Office-bruker</author>
  </authors>
  <commentList>
    <comment ref="A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11 siffer</t>
        </r>
      </text>
    </comment>
    <comment ref="C13" authorId="1" shapeId="0" xr:uid="{00000000-0006-0000-0000-000002000000}">
      <text>
        <r>
          <rPr>
            <sz val="8"/>
            <color indexed="81"/>
            <rFont val="Tahoma"/>
            <family val="2"/>
          </rPr>
          <t xml:space="preserve">Skriv dato med punktum mellom dag og mnd. Og år,  t.d. slik:  1.2.02
</t>
        </r>
      </text>
    </comment>
    <comment ref="D13" authorId="1" shapeId="0" xr:uid="{00000000-0006-0000-0000-000003000000}">
      <text>
        <r>
          <rPr>
            <sz val="8"/>
            <color indexed="81"/>
            <rFont val="Tahoma"/>
            <family val="2"/>
          </rPr>
          <t>Skriv kl med punktum mellom time og minuttar, t.d. slik:  7.45</t>
        </r>
      </text>
    </comment>
    <comment ref="E13" authorId="1" shapeId="0" xr:uid="{00000000-0006-0000-0000-000004000000}">
      <text>
        <r>
          <rPr>
            <sz val="8"/>
            <color indexed="81"/>
            <rFont val="Tahoma"/>
            <family val="2"/>
          </rPr>
          <t>Fullstendig reiserute.  Evt. tilleggskøyring må også takast med!
OBS!  Max 35 teikn.  (Flytt heller til linja nedanfor i staden for å skriva for langt ut til høgre)</t>
        </r>
      </text>
    </comment>
    <comment ref="J13" authorId="1" shapeId="0" xr:uid="{00000000-0006-0000-0000-000005000000}">
      <text>
        <r>
          <rPr>
            <sz val="8"/>
            <color indexed="81"/>
            <rFont val="Tahoma"/>
            <family val="2"/>
          </rPr>
          <t>Namn på passasjerar.
OBS!  Max 16 teikn pr linje</t>
        </r>
      </text>
    </comment>
    <comment ref="I20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Dersom det</t>
        </r>
        <r>
          <rPr>
            <b/>
            <sz val="8"/>
            <color indexed="81"/>
            <rFont val="Tahoma"/>
            <family val="2"/>
          </rPr>
          <t xml:space="preserve"> ikkje</t>
        </r>
        <r>
          <rPr>
            <sz val="8"/>
            <color indexed="81"/>
            <rFont val="Tahoma"/>
            <family val="2"/>
          </rPr>
          <t xml:space="preserve"> er nytta rabattkort, skal utgifter til bompengar, ferje m.m. dokumenterast med kvittering.  Dersom kvittering manglar vert utgiftene dekka etter satsane for rabattkort!</t>
        </r>
      </text>
    </comment>
  </commentList>
</comments>
</file>

<file path=xl/sharedStrings.xml><?xml version="1.0" encoding="utf-8"?>
<sst xmlns="http://schemas.openxmlformats.org/spreadsheetml/2006/main" count="156" uniqueCount="135">
  <si>
    <t>Sogn og Fjordane fylkeskommune</t>
  </si>
  <si>
    <t xml:space="preserve"> </t>
  </si>
  <si>
    <t>TILVISAR</t>
  </si>
  <si>
    <t>OPPDRAGSGJEVAR</t>
  </si>
  <si>
    <t>TIL</t>
  </si>
  <si>
    <t>NAMN</t>
  </si>
  <si>
    <t>ADRESSE</t>
  </si>
  <si>
    <t>POSTNR/POSTSTAD</t>
  </si>
  <si>
    <t>FRÅ</t>
  </si>
  <si>
    <t>FØDSELSNR</t>
  </si>
  <si>
    <t>SKATTEKOMMUNE</t>
  </si>
  <si>
    <t>KOMM</t>
  </si>
  <si>
    <t>SKATT-%</t>
  </si>
  <si>
    <t xml:space="preserve">  BANKKONTO.NR.</t>
  </si>
  <si>
    <t>UTB.POST</t>
  </si>
  <si>
    <t>FØREMÅLET MED REISA</t>
  </si>
  <si>
    <t/>
  </si>
  <si>
    <t>DATO</t>
  </si>
  <si>
    <t>KL.</t>
  </si>
  <si>
    <t>REISERUTE</t>
  </si>
  <si>
    <t>PASSASJERAR</t>
  </si>
  <si>
    <t>Reisa tok til</t>
  </si>
  <si>
    <t>Reisa slutta</t>
  </si>
  <si>
    <t>Møtet tok til</t>
  </si>
  <si>
    <t>Møtet slutta</t>
  </si>
  <si>
    <t>UTLEGG/GODTGJETRSLER</t>
  </si>
  <si>
    <t>M</t>
  </si>
  <si>
    <t>SATS</t>
  </si>
  <si>
    <t>ANTAL</t>
  </si>
  <si>
    <t>SUM</t>
  </si>
  <si>
    <t xml:space="preserve">       MERKNAD</t>
  </si>
  <si>
    <t>UTG. I SAMSVAR</t>
  </si>
  <si>
    <t>SUM REISE ETTER VEDLEGG</t>
  </si>
  <si>
    <t xml:space="preserve"> TILL. FOR PASSASJ.</t>
  </si>
  <si>
    <t xml:space="preserve"> TILL. FOR HENGAR</t>
  </si>
  <si>
    <t>OVERNATT.</t>
  </si>
  <si>
    <t xml:space="preserve"> OVER 12 TIMAR</t>
  </si>
  <si>
    <t xml:space="preserve">  NB!  minus forteikn</t>
  </si>
  <si>
    <t>SUM REISEGODTGJERSLE</t>
  </si>
  <si>
    <t>UTBETALT REISEFORSKOT</t>
  </si>
  <si>
    <t>TIL UTBETALING</t>
  </si>
  <si>
    <t xml:space="preserve"> Dato:</t>
  </si>
  <si>
    <t xml:space="preserve"> .....................................................</t>
  </si>
  <si>
    <t xml:space="preserve"> Attestert den ......................................</t>
  </si>
  <si>
    <t xml:space="preserve"> Tilvist den ..............................................</t>
  </si>
  <si>
    <t xml:space="preserve">  ...................................................................</t>
  </si>
  <si>
    <t>................................................................</t>
  </si>
  <si>
    <t xml:space="preserve"> ................................................................</t>
  </si>
  <si>
    <t xml:space="preserve">            Underskrift av rekningsutstedar</t>
  </si>
  <si>
    <t xml:space="preserve">     Underskrift</t>
  </si>
  <si>
    <t xml:space="preserve">                         Underskrift</t>
  </si>
  <si>
    <t>KOST UTAN</t>
  </si>
  <si>
    <t>Bruk tab-tasten for flytting mellom felta!</t>
  </si>
  <si>
    <t>NATTILL u/vedl</t>
  </si>
  <si>
    <t>KOST M/OVERN</t>
  </si>
  <si>
    <t>ARTNR</t>
  </si>
  <si>
    <t>Antal</t>
  </si>
  <si>
    <t>SKRIV INN ANTAL MÅLTID TIL FRÅDRAG</t>
  </si>
  <si>
    <t>EL.BIL</t>
  </si>
  <si>
    <t>6 - 12 TIMAR</t>
  </si>
  <si>
    <t>665</t>
  </si>
  <si>
    <t xml:space="preserve"> HOTELL</t>
  </si>
  <si>
    <t xml:space="preserve"> KM-GODTGJERSLE</t>
  </si>
  <si>
    <t>ANDRE UTGIFTER</t>
  </si>
  <si>
    <t>Honorar leiar</t>
  </si>
  <si>
    <t>Honorar medlem</t>
  </si>
  <si>
    <t>BUSS/BÅT/FERJE</t>
  </si>
  <si>
    <t xml:space="preserve">BIL OG </t>
  </si>
  <si>
    <t>PASSASJER</t>
  </si>
  <si>
    <t>Rekning for reiser og godtgjersle - prøvenemndene</t>
  </si>
  <si>
    <t>BOMPENGAR</t>
  </si>
  <si>
    <t xml:space="preserve">MED VEDLAGDE </t>
  </si>
  <si>
    <t>REKNINGAR</t>
  </si>
  <si>
    <t>BILLETTAR/</t>
  </si>
  <si>
    <t>frukost</t>
  </si>
  <si>
    <t>Tapt arb.forteneste - dok.</t>
  </si>
  <si>
    <t xml:space="preserve">Tapt arb.fort./fritidssats - udok. </t>
  </si>
  <si>
    <t>Fritidssats pr time - udok.</t>
  </si>
  <si>
    <t>Lønsgodtgj.</t>
  </si>
  <si>
    <t>NB! FOR SPESIELLE OPPLYSNINGAR, BRUK VEDLEGG!</t>
  </si>
  <si>
    <t>1.</t>
  </si>
  <si>
    <t>2.</t>
  </si>
  <si>
    <t>4.</t>
  </si>
  <si>
    <t>5.</t>
  </si>
  <si>
    <t>Spesifikasjonar for fag-/sveineprøve:</t>
  </si>
  <si>
    <t>Fag:</t>
  </si>
  <si>
    <t>Namn på kandidatane</t>
  </si>
  <si>
    <t>Fødselsnr.</t>
  </si>
  <si>
    <t>Dato fagprøve</t>
  </si>
  <si>
    <t>Oppl. bedrift (prøvestad)</t>
  </si>
  <si>
    <t>Fast honorar pr kandidat</t>
  </si>
  <si>
    <t>Første 4 kandidatar</t>
  </si>
  <si>
    <t>Øvrige kandidatar</t>
  </si>
  <si>
    <t>Leiar</t>
  </si>
  <si>
    <t xml:space="preserve">      Kr.</t>
  </si>
  <si>
    <t>Medlem</t>
  </si>
  <si>
    <t>Brukast v/fleire reiser:</t>
  </si>
  <si>
    <t>Reis nr.</t>
  </si>
  <si>
    <t>Reiserute</t>
  </si>
  <si>
    <t>Passasjer</t>
  </si>
  <si>
    <t>Dato</t>
  </si>
  <si>
    <t>Kl.</t>
  </si>
  <si>
    <t>Tog/båt buss/ferje</t>
  </si>
  <si>
    <t>Bomp.</t>
  </si>
  <si>
    <t>Andre utgifter</t>
  </si>
  <si>
    <t>Bilgodtgj.-ant.km.</t>
  </si>
  <si>
    <t>Type</t>
  </si>
  <si>
    <t>Beløp</t>
  </si>
  <si>
    <t>m/passasj</t>
  </si>
  <si>
    <t xml:space="preserve">      kand. à kr. 2000 =</t>
  </si>
  <si>
    <t xml:space="preserve">      kand. à kr. 1500 =</t>
  </si>
  <si>
    <t xml:space="preserve">Sum overførast til honorar for fag/sveinepr. </t>
  </si>
  <si>
    <t>6-12 t</t>
  </si>
  <si>
    <t>over 12 t</t>
  </si>
  <si>
    <t xml:space="preserve">Kost </t>
  </si>
  <si>
    <t>m/overnatting</t>
  </si>
  <si>
    <t>km</t>
  </si>
  <si>
    <t xml:space="preserve">      kand. à kr. 1000 =</t>
  </si>
  <si>
    <t xml:space="preserve">      kand. à kr. 750 =</t>
  </si>
  <si>
    <t xml:space="preserve">Godtgjersle pr. kandidat som avlegg praktisk prøve, er fastsett til </t>
  </si>
  <si>
    <t>kr. 2000,- for leiar og kr. 1500,- for medlem.  Når prøvenemnda held prøvar</t>
  </si>
  <si>
    <t>for fire kandidatar eller flere samstundes, vert godtgjersla redusert</t>
  </si>
  <si>
    <t>med 50% frå og med femte kandidat.</t>
  </si>
  <si>
    <t>Tapt arbeidsforteneste vert gjeve i samsvar med fylkeskommunalt regulativ.</t>
  </si>
  <si>
    <t>Kost- og køyregodtgjersle og nattillegg vert gjeve etter staten sitt regulativ for reiser.</t>
  </si>
  <si>
    <t>Det vert føresett at prøvenemnda legg forholda til rette slik at flest mogeleg</t>
  </si>
  <si>
    <t>3.</t>
  </si>
  <si>
    <t>Ved gjennomføring av fagprøvar vert utgifter til porto og liknande refundert leiaren i</t>
  </si>
  <si>
    <t>prøvenemnda mot dokumantasjon.</t>
  </si>
  <si>
    <t>GODTGJERSLE TIL MEDLEMMER AV PRØVENEMNDER</t>
  </si>
  <si>
    <t>Der det er krav om dokumentasjon, må denne vere med for å få dekka utgifta.</t>
  </si>
  <si>
    <t>kandidatar kan avlegge fag-/sveineprøver samtidig.</t>
  </si>
  <si>
    <t>middag</t>
  </si>
  <si>
    <t>lunsj</t>
  </si>
  <si>
    <t>Versjon: 22.06.18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</si>
</sst>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MS Sans Serif"/>
    </font>
    <font>
      <b/>
      <sz val="10"/>
      <color indexed="16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color indexed="17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50"/>
      <name val="Times New Roman"/>
      <family val="1"/>
    </font>
    <font>
      <b/>
      <sz val="14"/>
      <color indexed="16"/>
      <name val="Times New Roman"/>
      <family val="1"/>
    </font>
    <font>
      <sz val="14"/>
      <color indexed="50"/>
      <name val="Times New Roman"/>
      <family val="1"/>
    </font>
    <font>
      <b/>
      <sz val="11"/>
      <color indexed="50"/>
      <name val="Times New Roman"/>
      <family val="1"/>
    </font>
    <font>
      <sz val="8"/>
      <color indexed="81"/>
      <name val="Tahoma"/>
      <family val="2"/>
    </font>
    <font>
      <b/>
      <sz val="8"/>
      <color indexed="57"/>
      <name val="Times New Roman"/>
      <family val="1"/>
    </font>
    <font>
      <sz val="10"/>
      <name val="Times New Roman"/>
      <family val="1"/>
    </font>
    <font>
      <b/>
      <sz val="10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12"/>
      <color indexed="56"/>
      <name val="Times New Roman"/>
      <family val="1"/>
    </font>
    <font>
      <sz val="8"/>
      <name val="MS Sans Serif"/>
      <family val="2"/>
    </font>
    <font>
      <b/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9"/>
      <name val="MS Sans Serif"/>
      <family val="2"/>
    </font>
    <font>
      <sz val="8.5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14"/>
      </left>
      <right style="thick">
        <color indexed="14"/>
      </right>
      <top style="thick">
        <color indexed="14"/>
      </top>
      <bottom/>
      <diagonal/>
    </border>
    <border>
      <left style="thick">
        <color indexed="14"/>
      </left>
      <right style="thick">
        <color indexed="14"/>
      </right>
      <top/>
      <bottom style="thick">
        <color indexed="1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7" xfId="0" applyFont="1" applyBorder="1" applyProtection="1"/>
    <xf numFmtId="1" fontId="9" fillId="0" borderId="8" xfId="0" applyNumberFormat="1" applyFont="1" applyBorder="1" applyProtection="1">
      <protection locked="0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0" fontId="6" fillId="0" borderId="6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Border="1" applyProtection="1">
      <protection locked="0"/>
    </xf>
    <xf numFmtId="4" fontId="9" fillId="0" borderId="13" xfId="0" applyNumberFormat="1" applyFont="1" applyBorder="1" applyProtection="1">
      <protection locked="0"/>
    </xf>
    <xf numFmtId="4" fontId="9" fillId="0" borderId="12" xfId="0" applyNumberFormat="1" applyFont="1" applyBorder="1" applyProtection="1"/>
    <xf numFmtId="0" fontId="13" fillId="0" borderId="16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0" fontId="9" fillId="0" borderId="12" xfId="0" applyFont="1" applyBorder="1" applyProtection="1">
      <protection locked="0"/>
    </xf>
    <xf numFmtId="4" fontId="9" fillId="0" borderId="18" xfId="0" applyNumberFormat="1" applyFont="1" applyBorder="1" applyProtection="1"/>
    <xf numFmtId="4" fontId="7" fillId="0" borderId="19" xfId="0" applyNumberFormat="1" applyFont="1" applyBorder="1" applyProtection="1"/>
    <xf numFmtId="2" fontId="2" fillId="0" borderId="20" xfId="0" applyNumberFormat="1" applyFont="1" applyBorder="1" applyProtection="1"/>
    <xf numFmtId="0" fontId="2" fillId="0" borderId="1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0" fillId="0" borderId="21" xfId="0" applyFont="1" applyBorder="1" applyProtection="1"/>
    <xf numFmtId="0" fontId="10" fillId="0" borderId="22" xfId="0" applyFont="1" applyBorder="1" applyProtection="1"/>
    <xf numFmtId="0" fontId="10" fillId="0" borderId="23" xfId="0" applyFont="1" applyBorder="1" applyProtection="1"/>
    <xf numFmtId="0" fontId="10" fillId="0" borderId="22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left"/>
    </xf>
    <xf numFmtId="0" fontId="10" fillId="0" borderId="24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7" xfId="0" applyFont="1" applyFill="1" applyBorder="1" applyProtection="1"/>
    <xf numFmtId="0" fontId="3" fillId="0" borderId="10" xfId="0" applyFont="1" applyFill="1" applyBorder="1" applyProtection="1"/>
    <xf numFmtId="0" fontId="5" fillId="0" borderId="2" xfId="0" applyFont="1" applyFill="1" applyBorder="1" applyProtection="1">
      <protection locked="0"/>
    </xf>
    <xf numFmtId="49" fontId="12" fillId="0" borderId="5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Protection="1"/>
    <xf numFmtId="0" fontId="16" fillId="0" borderId="3" xfId="0" applyFont="1" applyBorder="1" applyProtection="1"/>
    <xf numFmtId="0" fontId="20" fillId="0" borderId="25" xfId="0" applyFont="1" applyBorder="1" applyProtection="1"/>
    <xf numFmtId="0" fontId="17" fillId="0" borderId="25" xfId="0" applyFont="1" applyBorder="1" applyProtection="1"/>
    <xf numFmtId="0" fontId="6" fillId="2" borderId="1" xfId="0" applyFont="1" applyFill="1" applyBorder="1" applyProtection="1"/>
    <xf numFmtId="0" fontId="2" fillId="0" borderId="0" xfId="0" quotePrefix="1" applyFont="1" applyBorder="1" applyProtection="1"/>
    <xf numFmtId="49" fontId="5" fillId="0" borderId="0" xfId="0" applyNumberFormat="1" applyFont="1" applyBorder="1" applyProtection="1"/>
    <xf numFmtId="0" fontId="19" fillId="0" borderId="0" xfId="0" applyFont="1" applyBorder="1" applyAlignment="1" applyProtection="1">
      <alignment horizontal="left"/>
    </xf>
    <xf numFmtId="0" fontId="6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2" fillId="0" borderId="0" xfId="0" applyFont="1" applyFill="1" applyBorder="1" applyProtection="1"/>
    <xf numFmtId="0" fontId="22" fillId="2" borderId="10" xfId="0" applyFont="1" applyFill="1" applyBorder="1" applyProtection="1"/>
    <xf numFmtId="0" fontId="22" fillId="0" borderId="0" xfId="0" applyFont="1" applyBorder="1" applyProtection="1"/>
    <xf numFmtId="0" fontId="22" fillId="0" borderId="25" xfId="0" applyFont="1" applyBorder="1" applyProtection="1"/>
    <xf numFmtId="0" fontId="22" fillId="0" borderId="7" xfId="0" applyFont="1" applyBorder="1" applyProtection="1"/>
    <xf numFmtId="4" fontId="9" fillId="0" borderId="42" xfId="0" applyNumberFormat="1" applyFont="1" applyBorder="1" applyProtection="1"/>
    <xf numFmtId="4" fontId="9" fillId="0" borderId="11" xfId="0" applyNumberFormat="1" applyFont="1" applyBorder="1" applyProtection="1"/>
    <xf numFmtId="0" fontId="0" fillId="0" borderId="10" xfId="0" applyBorder="1" applyProtection="1"/>
    <xf numFmtId="0" fontId="0" fillId="0" borderId="0" xfId="0" applyFill="1" applyProtection="1"/>
    <xf numFmtId="0" fontId="13" fillId="0" borderId="48" xfId="0" applyFont="1" applyBorder="1" applyProtection="1">
      <protection locked="0"/>
    </xf>
    <xf numFmtId="4" fontId="9" fillId="0" borderId="11" xfId="0" applyNumberFormat="1" applyFont="1" applyBorder="1" applyProtection="1">
      <protection locked="0"/>
    </xf>
    <xf numFmtId="0" fontId="2" fillId="3" borderId="0" xfId="0" applyFont="1" applyFill="1" applyProtection="1"/>
    <xf numFmtId="0" fontId="22" fillId="3" borderId="25" xfId="0" applyFont="1" applyFill="1" applyBorder="1" applyProtection="1"/>
    <xf numFmtId="0" fontId="8" fillId="3" borderId="3" xfId="0" applyFont="1" applyFill="1" applyBorder="1" applyProtection="1"/>
    <xf numFmtId="0" fontId="2" fillId="3" borderId="10" xfId="0" applyFont="1" applyFill="1" applyBorder="1" applyProtection="1"/>
    <xf numFmtId="0" fontId="2" fillId="3" borderId="11" xfId="0" applyFont="1" applyFill="1" applyBorder="1" applyProtection="1"/>
    <xf numFmtId="0" fontId="2" fillId="3" borderId="31" xfId="0" applyFont="1" applyFill="1" applyBorder="1" applyProtection="1"/>
    <xf numFmtId="0" fontId="2" fillId="3" borderId="14" xfId="0" applyFont="1" applyFill="1" applyBorder="1" applyProtection="1"/>
    <xf numFmtId="0" fontId="2" fillId="3" borderId="13" xfId="0" applyFont="1" applyFill="1" applyBorder="1" applyProtection="1"/>
    <xf numFmtId="0" fontId="2" fillId="3" borderId="0" xfId="0" applyFont="1" applyFill="1" applyBorder="1" applyProtection="1"/>
    <xf numFmtId="0" fontId="1" fillId="3" borderId="29" xfId="0" applyFont="1" applyFill="1" applyBorder="1" applyAlignment="1" applyProtection="1">
      <alignment horizontal="center"/>
    </xf>
    <xf numFmtId="0" fontId="2" fillId="3" borderId="12" xfId="0" applyFont="1" applyFill="1" applyBorder="1" applyProtection="1"/>
    <xf numFmtId="0" fontId="2" fillId="3" borderId="12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7" fillId="3" borderId="13" xfId="0" quotePrefix="1" applyFont="1" applyFill="1" applyBorder="1" applyAlignment="1" applyProtection="1">
      <alignment horizontal="center"/>
    </xf>
    <xf numFmtId="0" fontId="7" fillId="3" borderId="12" xfId="0" quotePrefix="1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2" fillId="3" borderId="47" xfId="0" applyFont="1" applyFill="1" applyBorder="1" applyProtection="1"/>
    <xf numFmtId="0" fontId="7" fillId="3" borderId="47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29" fillId="3" borderId="40" xfId="0" applyFont="1" applyFill="1" applyBorder="1" applyAlignment="1" applyProtection="1">
      <alignment horizontal="center"/>
    </xf>
    <xf numFmtId="0" fontId="29" fillId="3" borderId="43" xfId="0" applyFont="1" applyFill="1" applyBorder="1" applyAlignment="1" applyProtection="1">
      <alignment horizontal="center"/>
    </xf>
    <xf numFmtId="2" fontId="30" fillId="3" borderId="35" xfId="0" applyNumberFormat="1" applyFont="1" applyFill="1" applyBorder="1" applyAlignment="1" applyProtection="1">
      <alignment horizontal="center"/>
    </xf>
    <xf numFmtId="2" fontId="6" fillId="3" borderId="12" xfId="0" applyNumberFormat="1" applyFont="1" applyFill="1" applyBorder="1" applyProtection="1"/>
    <xf numFmtId="2" fontId="6" fillId="3" borderId="47" xfId="0" applyNumberFormat="1" applyFont="1" applyFill="1" applyBorder="1" applyProtection="1"/>
    <xf numFmtId="2" fontId="6" fillId="3" borderId="13" xfId="0" applyNumberFormat="1" applyFont="1" applyFill="1" applyBorder="1" applyProtection="1"/>
    <xf numFmtId="0" fontId="6" fillId="3" borderId="13" xfId="0" quotePrefix="1" applyFont="1" applyFill="1" applyBorder="1" applyAlignment="1" applyProtection="1">
      <alignment horizontal="center"/>
    </xf>
    <xf numFmtId="0" fontId="2" fillId="3" borderId="49" xfId="0" applyFont="1" applyFill="1" applyBorder="1" applyProtection="1"/>
    <xf numFmtId="0" fontId="15" fillId="3" borderId="14" xfId="0" applyFont="1" applyFill="1" applyBorder="1" applyProtection="1"/>
    <xf numFmtId="0" fontId="2" fillId="3" borderId="11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/>
    <xf numFmtId="0" fontId="2" fillId="3" borderId="30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0" fontId="2" fillId="3" borderId="6" xfId="0" applyFont="1" applyFill="1" applyBorder="1" applyProtection="1"/>
    <xf numFmtId="0" fontId="2" fillId="3" borderId="15" xfId="0" applyFont="1" applyFill="1" applyBorder="1" applyProtection="1"/>
    <xf numFmtId="0" fontId="2" fillId="3" borderId="7" xfId="0" applyFont="1" applyFill="1" applyBorder="1" applyProtection="1"/>
    <xf numFmtId="0" fontId="2" fillId="3" borderId="33" xfId="0" applyFont="1" applyFill="1" applyBorder="1" applyProtection="1"/>
    <xf numFmtId="0" fontId="0" fillId="3" borderId="0" xfId="0" applyFill="1" applyBorder="1" applyProtection="1"/>
    <xf numFmtId="2" fontId="4" fillId="3" borderId="13" xfId="0" applyNumberFormat="1" applyFont="1" applyFill="1" applyBorder="1" applyProtection="1">
      <protection locked="0"/>
    </xf>
    <xf numFmtId="2" fontId="4" fillId="3" borderId="49" xfId="0" applyNumberFormat="1" applyFont="1" applyFill="1" applyBorder="1" applyProtection="1">
      <protection locked="0"/>
    </xf>
    <xf numFmtId="2" fontId="4" fillId="3" borderId="39" xfId="0" applyNumberFormat="1" applyFont="1" applyFill="1" applyBorder="1" applyProtection="1">
      <protection locked="0"/>
    </xf>
    <xf numFmtId="0" fontId="24" fillId="4" borderId="0" xfId="0" applyFont="1" applyFill="1" applyBorder="1" applyProtection="1"/>
    <xf numFmtId="0" fontId="2" fillId="4" borderId="0" xfId="0" applyFont="1" applyFill="1" applyProtection="1"/>
    <xf numFmtId="0" fontId="29" fillId="4" borderId="0" xfId="0" applyFont="1" applyFill="1" applyAlignment="1" applyProtection="1">
      <alignment horizontal="left"/>
    </xf>
    <xf numFmtId="0" fontId="23" fillId="4" borderId="0" xfId="0" applyFont="1" applyFill="1" applyProtection="1"/>
    <xf numFmtId="0" fontId="25" fillId="4" borderId="22" xfId="0" applyFont="1" applyFill="1" applyBorder="1" applyProtection="1"/>
    <xf numFmtId="0" fontId="2" fillId="4" borderId="22" xfId="0" applyFont="1" applyFill="1" applyBorder="1" applyProtection="1"/>
    <xf numFmtId="0" fontId="2" fillId="4" borderId="22" xfId="0" applyFont="1" applyFill="1" applyBorder="1" applyAlignment="1" applyProtection="1">
      <alignment horizontal="center"/>
    </xf>
    <xf numFmtId="0" fontId="26" fillId="4" borderId="32" xfId="0" applyFont="1" applyFill="1" applyBorder="1" applyAlignment="1" applyProtection="1">
      <alignment horizontal="left"/>
    </xf>
    <xf numFmtId="0" fontId="7" fillId="4" borderId="26" xfId="0" applyFont="1" applyFill="1" applyBorder="1" applyProtection="1"/>
    <xf numFmtId="0" fontId="26" fillId="4" borderId="32" xfId="0" applyFont="1" applyFill="1" applyBorder="1" applyProtection="1"/>
    <xf numFmtId="1" fontId="6" fillId="4" borderId="9" xfId="0" applyNumberFormat="1" applyFont="1" applyFill="1" applyBorder="1" applyProtection="1"/>
    <xf numFmtId="0" fontId="6" fillId="4" borderId="3" xfId="0" applyFont="1" applyFill="1" applyBorder="1" applyProtection="1"/>
    <xf numFmtId="0" fontId="3" fillId="4" borderId="3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left"/>
    </xf>
    <xf numFmtId="0" fontId="10" fillId="4" borderId="2" xfId="0" applyFont="1" applyFill="1" applyBorder="1" applyProtection="1"/>
    <xf numFmtId="0" fontId="10" fillId="4" borderId="3" xfId="0" applyFont="1" applyFill="1" applyBorder="1" applyProtection="1"/>
    <xf numFmtId="0" fontId="2" fillId="4" borderId="4" xfId="0" applyFont="1" applyFill="1" applyBorder="1" applyProtection="1"/>
    <xf numFmtId="1" fontId="11" fillId="4" borderId="8" xfId="0" applyNumberFormat="1" applyFont="1" applyFill="1" applyBorder="1" applyProtection="1"/>
    <xf numFmtId="0" fontId="2" fillId="4" borderId="5" xfId="0" applyFont="1" applyFill="1" applyBorder="1" applyProtection="1"/>
    <xf numFmtId="1" fontId="11" fillId="4" borderId="9" xfId="0" applyNumberFormat="1" applyFont="1" applyFill="1" applyBorder="1" applyProtection="1"/>
    <xf numFmtId="0" fontId="2" fillId="4" borderId="3" xfId="0" applyFont="1" applyFill="1" applyBorder="1" applyProtection="1"/>
    <xf numFmtId="0" fontId="1" fillId="4" borderId="27" xfId="0" applyFont="1" applyFill="1" applyBorder="1" applyAlignment="1" applyProtection="1">
      <alignment horizontal="left"/>
    </xf>
    <xf numFmtId="0" fontId="2" fillId="4" borderId="28" xfId="0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center"/>
    </xf>
    <xf numFmtId="0" fontId="2" fillId="4" borderId="10" xfId="0" applyFont="1" applyFill="1" applyBorder="1" applyProtection="1"/>
    <xf numFmtId="0" fontId="2" fillId="4" borderId="11" xfId="0" applyFont="1" applyFill="1" applyBorder="1" applyProtection="1"/>
    <xf numFmtId="0" fontId="10" fillId="4" borderId="1" xfId="0" applyFont="1" applyFill="1" applyBorder="1" applyAlignment="1" applyProtection="1">
      <alignment horizontal="left"/>
    </xf>
    <xf numFmtId="0" fontId="2" fillId="4" borderId="12" xfId="0" applyFont="1" applyFill="1" applyBorder="1" applyProtection="1"/>
    <xf numFmtId="0" fontId="10" fillId="4" borderId="31" xfId="0" applyFont="1" applyFill="1" applyBorder="1" applyProtection="1"/>
    <xf numFmtId="0" fontId="0" fillId="4" borderId="13" xfId="0" applyFill="1" applyBorder="1" applyProtection="1"/>
    <xf numFmtId="0" fontId="10" fillId="4" borderId="14" xfId="0" applyFont="1" applyFill="1" applyBorder="1" applyAlignment="1" applyProtection="1">
      <alignment horizontal="left"/>
    </xf>
    <xf numFmtId="0" fontId="2" fillId="4" borderId="13" xfId="0" applyFont="1" applyFill="1" applyBorder="1" applyProtection="1"/>
    <xf numFmtId="0" fontId="2" fillId="4" borderId="31" xfId="0" applyFont="1" applyFill="1" applyBorder="1" applyProtection="1"/>
    <xf numFmtId="0" fontId="2" fillId="4" borderId="14" xfId="0" applyFont="1" applyFill="1" applyBorder="1" applyProtection="1"/>
    <xf numFmtId="0" fontId="10" fillId="4" borderId="1" xfId="0" applyFont="1" applyFill="1" applyBorder="1" applyProtection="1"/>
    <xf numFmtId="0" fontId="10" fillId="4" borderId="46" xfId="0" applyFont="1" applyFill="1" applyBorder="1" applyProtection="1"/>
    <xf numFmtId="0" fontId="2" fillId="4" borderId="47" xfId="0" applyFont="1" applyFill="1" applyBorder="1" applyProtection="1"/>
    <xf numFmtId="0" fontId="10" fillId="4" borderId="14" xfId="0" applyFont="1" applyFill="1" applyBorder="1" applyProtection="1"/>
    <xf numFmtId="0" fontId="2" fillId="4" borderId="31" xfId="0" applyFont="1" applyFill="1" applyBorder="1" applyAlignment="1" applyProtection="1">
      <alignment vertical="top"/>
    </xf>
    <xf numFmtId="0" fontId="14" fillId="4" borderId="13" xfId="0" applyFont="1" applyFill="1" applyBorder="1" applyProtection="1"/>
    <xf numFmtId="0" fontId="10" fillId="4" borderId="34" xfId="0" applyFont="1" applyFill="1" applyBorder="1" applyProtection="1"/>
    <xf numFmtId="0" fontId="2" fillId="4" borderId="0" xfId="0" applyFont="1" applyFill="1" applyBorder="1" applyProtection="1"/>
    <xf numFmtId="0" fontId="2" fillId="4" borderId="41" xfId="0" applyFont="1" applyFill="1" applyBorder="1" applyProtection="1"/>
    <xf numFmtId="0" fontId="2" fillId="4" borderId="34" xfId="0" applyFont="1" applyFill="1" applyBorder="1" applyProtection="1"/>
    <xf numFmtId="0" fontId="2" fillId="4" borderId="50" xfId="0" applyFont="1" applyFill="1" applyBorder="1" applyProtection="1"/>
    <xf numFmtId="0" fontId="2" fillId="4" borderId="51" xfId="0" applyFont="1" applyFill="1" applyBorder="1" applyProtection="1"/>
    <xf numFmtId="0" fontId="6" fillId="3" borderId="0" xfId="0" applyFont="1" applyFill="1" applyProtection="1">
      <protection locked="0"/>
    </xf>
    <xf numFmtId="0" fontId="6" fillId="3" borderId="7" xfId="0" applyFont="1" applyFill="1" applyBorder="1" applyAlignment="1" applyProtection="1">
      <alignment horizontal="left"/>
    </xf>
    <xf numFmtId="0" fontId="0" fillId="4" borderId="0" xfId="0" applyFill="1" applyProtection="1"/>
    <xf numFmtId="0" fontId="2" fillId="4" borderId="26" xfId="0" applyFont="1" applyFill="1" applyBorder="1" applyProtection="1"/>
    <xf numFmtId="0" fontId="33" fillId="0" borderId="0" xfId="0" applyFont="1"/>
    <xf numFmtId="0" fontId="35" fillId="0" borderId="0" xfId="0" applyFont="1"/>
    <xf numFmtId="0" fontId="33" fillId="0" borderId="76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/>
    </xf>
    <xf numFmtId="0" fontId="33" fillId="0" borderId="80" xfId="0" applyFont="1" applyBorder="1" applyAlignment="1">
      <alignment horizontal="center"/>
    </xf>
    <xf numFmtId="0" fontId="38" fillId="0" borderId="76" xfId="0" applyFont="1" applyBorder="1" applyAlignment="1">
      <alignment vertical="center"/>
    </xf>
    <xf numFmtId="0" fontId="38" fillId="0" borderId="76" xfId="0" applyFont="1" applyBorder="1" applyAlignment="1">
      <alignment horizontal="center" vertical="center"/>
    </xf>
    <xf numFmtId="0" fontId="33" fillId="0" borderId="79" xfId="0" applyFont="1" applyBorder="1"/>
    <xf numFmtId="0" fontId="33" fillId="0" borderId="80" xfId="0" applyFont="1" applyBorder="1"/>
    <xf numFmtId="0" fontId="35" fillId="0" borderId="44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33" fillId="0" borderId="83" xfId="0" applyFont="1" applyBorder="1"/>
    <xf numFmtId="0" fontId="34" fillId="0" borderId="84" xfId="0" applyFont="1" applyBorder="1"/>
    <xf numFmtId="0" fontId="33" fillId="0" borderId="84" xfId="0" applyFont="1" applyBorder="1"/>
    <xf numFmtId="0" fontId="33" fillId="0" borderId="85" xfId="0" applyFont="1" applyBorder="1"/>
    <xf numFmtId="0" fontId="33" fillId="0" borderId="33" xfId="0" applyFont="1" applyBorder="1"/>
    <xf numFmtId="0" fontId="33" fillId="0" borderId="11" xfId="0" applyFont="1" applyBorder="1"/>
    <xf numFmtId="0" fontId="35" fillId="0" borderId="33" xfId="0" applyFont="1" applyBorder="1"/>
    <xf numFmtId="0" fontId="36" fillId="0" borderId="0" xfId="0" applyFont="1" applyBorder="1"/>
    <xf numFmtId="0" fontId="35" fillId="0" borderId="0" xfId="0" applyFont="1" applyBorder="1"/>
    <xf numFmtId="0" fontId="35" fillId="0" borderId="11" xfId="0" applyFont="1" applyBorder="1"/>
    <xf numFmtId="0" fontId="35" fillId="0" borderId="86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4" fillId="0" borderId="33" xfId="0" applyFont="1" applyBorder="1"/>
    <xf numFmtId="0" fontId="36" fillId="0" borderId="90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8" fillId="0" borderId="92" xfId="0" applyFont="1" applyBorder="1" applyAlignment="1">
      <alignment horizontal="center" vertical="center"/>
    </xf>
    <xf numFmtId="0" fontId="33" fillId="0" borderId="93" xfId="0" applyFont="1" applyBorder="1"/>
    <xf numFmtId="0" fontId="33" fillId="0" borderId="37" xfId="0" applyFont="1" applyBorder="1"/>
    <xf numFmtId="0" fontId="36" fillId="0" borderId="94" xfId="0" applyFont="1" applyBorder="1" applyAlignment="1">
      <alignment horizontal="center"/>
    </xf>
    <xf numFmtId="0" fontId="33" fillId="0" borderId="95" xfId="0" applyFont="1" applyBorder="1"/>
    <xf numFmtId="0" fontId="33" fillId="0" borderId="98" xfId="0" applyFont="1" applyBorder="1"/>
    <xf numFmtId="0" fontId="2" fillId="3" borderId="40" xfId="0" applyFont="1" applyFill="1" applyBorder="1" applyAlignment="1" applyProtection="1">
      <alignment horizontal="center"/>
    </xf>
    <xf numFmtId="2" fontId="30" fillId="3" borderId="43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1" fontId="32" fillId="3" borderId="39" xfId="0" applyNumberFormat="1" applyFont="1" applyFill="1" applyBorder="1" applyAlignment="1" applyProtection="1">
      <alignment horizontal="center"/>
    </xf>
    <xf numFmtId="0" fontId="16" fillId="3" borderId="52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16" fillId="3" borderId="52" xfId="0" applyFont="1" applyFill="1" applyBorder="1" applyAlignment="1" applyProtection="1"/>
    <xf numFmtId="0" fontId="7" fillId="3" borderId="51" xfId="0" quotePrefix="1" applyFont="1" applyFill="1" applyBorder="1" applyAlignment="1" applyProtection="1">
      <alignment horizontal="center"/>
    </xf>
    <xf numFmtId="0" fontId="2" fillId="3" borderId="51" xfId="0" applyFont="1" applyFill="1" applyBorder="1" applyProtection="1"/>
    <xf numFmtId="2" fontId="6" fillId="3" borderId="51" xfId="0" applyNumberFormat="1" applyFont="1" applyFill="1" applyBorder="1" applyProtection="1"/>
    <xf numFmtId="0" fontId="13" fillId="0" borderId="51" xfId="0" applyFont="1" applyBorder="1" applyProtection="1">
      <protection locked="0"/>
    </xf>
    <xf numFmtId="1" fontId="2" fillId="0" borderId="39" xfId="0" quotePrefix="1" applyNumberFormat="1" applyFont="1" applyFill="1" applyBorder="1" applyAlignment="1" applyProtection="1">
      <alignment horizontal="center"/>
      <protection locked="0"/>
    </xf>
    <xf numFmtId="1" fontId="7" fillId="0" borderId="13" xfId="0" applyNumberFormat="1" applyFont="1" applyFill="1" applyBorder="1" applyAlignment="1" applyProtection="1">
      <alignment horizontal="center"/>
      <protection locked="0"/>
    </xf>
    <xf numFmtId="49" fontId="18" fillId="2" borderId="9" xfId="0" applyNumberFormat="1" applyFont="1" applyFill="1" applyBorder="1" applyAlignment="1" applyProtection="1">
      <alignment horizontal="center"/>
      <protection locked="0"/>
    </xf>
    <xf numFmtId="49" fontId="18" fillId="2" borderId="2" xfId="0" applyNumberFormat="1" applyFont="1" applyFill="1" applyBorder="1" applyAlignment="1" applyProtection="1">
      <alignment horizontal="center"/>
      <protection locked="0"/>
    </xf>
    <xf numFmtId="49" fontId="18" fillId="2" borderId="3" xfId="0" applyNumberFormat="1" applyFont="1" applyFill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53" xfId="0" applyFont="1" applyFill="1" applyBorder="1" applyAlignment="1" applyProtection="1">
      <alignment horizontal="center"/>
    </xf>
    <xf numFmtId="0" fontId="4" fillId="0" borderId="54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</xf>
    <xf numFmtId="0" fontId="2" fillId="0" borderId="56" xfId="0" applyFont="1" applyFill="1" applyBorder="1" applyAlignment="1" applyProtection="1">
      <alignment horizontal="center"/>
    </xf>
    <xf numFmtId="0" fontId="16" fillId="0" borderId="38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center"/>
    </xf>
    <xf numFmtId="0" fontId="2" fillId="0" borderId="57" xfId="0" applyFont="1" applyFill="1" applyBorder="1" applyAlignment="1" applyProtection="1">
      <alignment horizontal="center"/>
    </xf>
    <xf numFmtId="0" fontId="16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41" xfId="0" applyFont="1" applyFill="1" applyBorder="1" applyAlignment="1" applyProtection="1">
      <alignment horizontal="center"/>
    </xf>
    <xf numFmtId="0" fontId="0" fillId="0" borderId="52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4" borderId="45" xfId="0" applyFont="1" applyFill="1" applyBorder="1" applyAlignment="1" applyProtection="1">
      <alignment horizontal="left" vertical="center" wrapText="1"/>
    </xf>
    <xf numFmtId="0" fontId="31" fillId="4" borderId="85" xfId="0" applyFont="1" applyFill="1" applyBorder="1" applyAlignment="1" applyProtection="1">
      <alignment horizontal="left" vertical="center" wrapText="1"/>
    </xf>
    <xf numFmtId="0" fontId="31" fillId="4" borderId="10" xfId="0" applyFont="1" applyFill="1" applyBorder="1" applyAlignment="1" applyProtection="1">
      <alignment horizontal="left" vertical="center" wrapText="1"/>
    </xf>
    <xf numFmtId="0" fontId="31" fillId="4" borderId="11" xfId="0" applyFont="1" applyFill="1" applyBorder="1" applyAlignment="1" applyProtection="1">
      <alignment horizontal="left" vertical="center" wrapText="1"/>
    </xf>
    <xf numFmtId="0" fontId="2" fillId="4" borderId="52" xfId="0" applyFont="1" applyFill="1" applyBorder="1" applyAlignment="1" applyProtection="1">
      <alignment horizontal="center" vertical="center" textRotation="90"/>
    </xf>
    <xf numFmtId="0" fontId="0" fillId="4" borderId="52" xfId="0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49" fontId="5" fillId="0" borderId="38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1" fontId="9" fillId="0" borderId="58" xfId="0" applyNumberFormat="1" applyFont="1" applyBorder="1" applyAlignment="1" applyProtection="1">
      <alignment horizontal="center"/>
      <protection locked="0"/>
    </xf>
    <xf numFmtId="1" fontId="9" fillId="0" borderId="59" xfId="0" applyNumberFormat="1" applyFont="1" applyBorder="1" applyAlignment="1" applyProtection="1">
      <alignment horizontal="center"/>
      <protection locked="0"/>
    </xf>
    <xf numFmtId="1" fontId="9" fillId="0" borderId="60" xfId="0" applyNumberFormat="1" applyFont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9" fillId="0" borderId="63" xfId="0" applyFont="1" applyBorder="1" applyAlignment="1" applyProtection="1">
      <alignment horizontal="center"/>
      <protection locked="0"/>
    </xf>
    <xf numFmtId="0" fontId="9" fillId="0" borderId="64" xfId="0" applyFont="1" applyBorder="1" applyAlignment="1" applyProtection="1">
      <alignment horizontal="center"/>
      <protection locked="0"/>
    </xf>
    <xf numFmtId="0" fontId="9" fillId="0" borderId="65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center"/>
      <protection locked="0"/>
    </xf>
    <xf numFmtId="0" fontId="9" fillId="0" borderId="68" xfId="0" applyFont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center"/>
      <protection locked="0"/>
    </xf>
    <xf numFmtId="0" fontId="9" fillId="0" borderId="70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33" fillId="0" borderId="38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96" xfId="0" applyFont="1" applyBorder="1" applyAlignment="1">
      <alignment horizontal="center"/>
    </xf>
    <xf numFmtId="0" fontId="33" fillId="0" borderId="97" xfId="0" applyFont="1" applyBorder="1" applyAlignment="1">
      <alignment horizontal="center"/>
    </xf>
    <xf numFmtId="0" fontId="38" fillId="0" borderId="87" xfId="0" applyFont="1" applyBorder="1" applyAlignment="1">
      <alignment horizontal="center" vertical="center" wrapText="1"/>
    </xf>
    <xf numFmtId="0" fontId="38" fillId="0" borderId="89" xfId="0" applyFont="1" applyBorder="1" applyAlignment="1">
      <alignment horizontal="center" vertical="center" wrapText="1"/>
    </xf>
    <xf numFmtId="0" fontId="38" fillId="0" borderId="73" xfId="0" applyFont="1" applyBorder="1" applyAlignment="1">
      <alignment vertical="center" wrapText="1"/>
    </xf>
    <xf numFmtId="0" fontId="38" fillId="0" borderId="75" xfId="0" applyFont="1" applyBorder="1" applyAlignment="1">
      <alignment vertical="center" wrapText="1"/>
    </xf>
    <xf numFmtId="0" fontId="33" fillId="0" borderId="73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33" fillId="0" borderId="9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86" xfId="0" applyFont="1" applyBorder="1" applyAlignment="1">
      <alignment horizontal="center"/>
    </xf>
    <xf numFmtId="0" fontId="33" fillId="0" borderId="44" xfId="0" applyFont="1" applyBorder="1" applyAlignment="1">
      <alignment horizontal="left" wrapText="1"/>
    </xf>
    <xf numFmtId="0" fontId="33" fillId="0" borderId="72" xfId="0" applyFont="1" applyBorder="1" applyAlignment="1">
      <alignment horizontal="left" wrapText="1"/>
    </xf>
    <xf numFmtId="0" fontId="33" fillId="0" borderId="71" xfId="0" applyFont="1" applyBorder="1" applyAlignment="1">
      <alignment horizontal="left" wrapText="1"/>
    </xf>
    <xf numFmtId="0" fontId="33" fillId="0" borderId="44" xfId="0" applyFont="1" applyBorder="1" applyAlignment="1">
      <alignment horizontal="left"/>
    </xf>
    <xf numFmtId="0" fontId="33" fillId="0" borderId="72" xfId="0" applyFont="1" applyBorder="1" applyAlignment="1">
      <alignment horizontal="left"/>
    </xf>
    <xf numFmtId="0" fontId="33" fillId="0" borderId="35" xfId="0" applyFont="1" applyBorder="1" applyAlignment="1">
      <alignment horizontal="left"/>
    </xf>
    <xf numFmtId="0" fontId="33" fillId="0" borderId="7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7" fillId="5" borderId="86" xfId="0" applyFont="1" applyFill="1" applyBorder="1" applyAlignment="1">
      <alignment horizontal="center"/>
    </xf>
    <xf numFmtId="0" fontId="37" fillId="5" borderId="72" xfId="0" applyFont="1" applyFill="1" applyBorder="1" applyAlignment="1">
      <alignment horizontal="center"/>
    </xf>
    <xf numFmtId="0" fontId="37" fillId="5" borderId="71" xfId="0" applyFont="1" applyFill="1" applyBorder="1" applyAlignment="1">
      <alignment horizontal="center"/>
    </xf>
    <xf numFmtId="0" fontId="37" fillId="5" borderId="44" xfId="0" applyFont="1" applyFill="1" applyBorder="1" applyAlignment="1">
      <alignment horizontal="center"/>
    </xf>
    <xf numFmtId="0" fontId="37" fillId="5" borderId="44" xfId="0" applyFont="1" applyFill="1" applyBorder="1" applyAlignment="1">
      <alignment horizontal="center" vertical="center" wrapText="1"/>
    </xf>
    <xf numFmtId="0" fontId="37" fillId="5" borderId="72" xfId="0" applyFont="1" applyFill="1" applyBorder="1" applyAlignment="1">
      <alignment horizontal="center" vertical="center" wrapText="1"/>
    </xf>
    <xf numFmtId="0" fontId="37" fillId="5" borderId="35" xfId="0" applyFont="1" applyFill="1" applyBorder="1" applyAlignment="1">
      <alignment horizontal="center" vertical="center" wrapText="1"/>
    </xf>
    <xf numFmtId="0" fontId="36" fillId="5" borderId="86" xfId="0" applyFont="1" applyFill="1" applyBorder="1" applyAlignment="1">
      <alignment horizontal="center"/>
    </xf>
    <xf numFmtId="0" fontId="36" fillId="5" borderId="71" xfId="0" applyFont="1" applyFill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4" fillId="5" borderId="86" xfId="0" applyFont="1" applyFill="1" applyBorder="1" applyAlignment="1">
      <alignment horizontal="center"/>
    </xf>
    <xf numFmtId="0" fontId="34" fillId="5" borderId="72" xfId="0" applyFont="1" applyFill="1" applyBorder="1" applyAlignment="1">
      <alignment horizontal="center"/>
    </xf>
    <xf numFmtId="0" fontId="34" fillId="5" borderId="71" xfId="0" applyFont="1" applyFill="1" applyBorder="1" applyAlignment="1">
      <alignment horizontal="center"/>
    </xf>
    <xf numFmtId="0" fontId="34" fillId="5" borderId="44" xfId="0" applyFont="1" applyFill="1" applyBorder="1" applyAlignment="1">
      <alignment horizontal="center"/>
    </xf>
    <xf numFmtId="0" fontId="34" fillId="5" borderId="3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22</xdr:row>
      <xdr:rowOff>106680</xdr:rowOff>
    </xdr:from>
    <xdr:to>
      <xdr:col>7</xdr:col>
      <xdr:colOff>350520</xdr:colOff>
      <xdr:row>22</xdr:row>
      <xdr:rowOff>106680</xdr:rowOff>
    </xdr:to>
    <xdr:sp macro="" textlink="">
      <xdr:nvSpPr>
        <xdr:cNvPr id="1135" name="Line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>
          <a:off x="3177540" y="5105400"/>
          <a:ext cx="769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129540</xdr:colOff>
      <xdr:row>35</xdr:row>
      <xdr:rowOff>106680</xdr:rowOff>
    </xdr:from>
    <xdr:to>
      <xdr:col>7</xdr:col>
      <xdr:colOff>327660</xdr:colOff>
      <xdr:row>35</xdr:row>
      <xdr:rowOff>106680</xdr:rowOff>
    </xdr:to>
    <xdr:sp macro="" textlink="">
      <xdr:nvSpPr>
        <xdr:cNvPr id="1136" name="Line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>
          <a:off x="3169920" y="7894320"/>
          <a:ext cx="754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137160</xdr:colOff>
      <xdr:row>42</xdr:row>
      <xdr:rowOff>144780</xdr:rowOff>
    </xdr:from>
    <xdr:to>
      <xdr:col>7</xdr:col>
      <xdr:colOff>335280</xdr:colOff>
      <xdr:row>42</xdr:row>
      <xdr:rowOff>144780</xdr:rowOff>
    </xdr:to>
    <xdr:sp macro="" textlink="">
      <xdr:nvSpPr>
        <xdr:cNvPr id="1137" name="Line 4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ShapeType="1"/>
        </xdr:cNvSpPr>
      </xdr:nvSpPr>
      <xdr:spPr bwMode="auto">
        <a:xfrm>
          <a:off x="3177540" y="8862060"/>
          <a:ext cx="754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33</xdr:row>
      <xdr:rowOff>104775</xdr:rowOff>
    </xdr:from>
    <xdr:to>
      <xdr:col>1</xdr:col>
      <xdr:colOff>605812</xdr:colOff>
      <xdr:row>33</xdr:row>
      <xdr:rowOff>104775</xdr:rowOff>
    </xdr:to>
    <xdr:cxnSp macro="">
      <xdr:nvCxnSpPr>
        <xdr:cNvPr id="3" name="Rett p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876300" y="6172200"/>
          <a:ext cx="158137" cy="0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showZeros="0" tabSelected="1" zoomScaleNormal="100" workbookViewId="0">
      <selection activeCell="E34" sqref="E34"/>
    </sheetView>
  </sheetViews>
  <sheetFormatPr baseColWidth="10" defaultColWidth="9.140625" defaultRowHeight="12.75" x14ac:dyDescent="0.2"/>
  <cols>
    <col min="1" max="1" width="6.42578125" style="2" customWidth="1"/>
    <col min="2" max="3" width="9.140625" style="2" customWidth="1"/>
    <col min="4" max="4" width="7.7109375" style="2" customWidth="1"/>
    <col min="5" max="5" width="8.7109375" style="2" customWidth="1"/>
    <col min="6" max="6" width="3.28515625" style="2" customWidth="1"/>
    <col min="7" max="7" width="8.140625" style="2" customWidth="1"/>
    <col min="8" max="8" width="7.85546875" style="2" customWidth="1"/>
    <col min="9" max="9" width="11.85546875" style="2" customWidth="1"/>
    <col min="10" max="10" width="9.140625" style="2" customWidth="1"/>
    <col min="11" max="11" width="10.42578125" style="2" customWidth="1"/>
    <col min="12" max="16384" width="9.140625" style="2"/>
  </cols>
  <sheetData>
    <row r="1" spans="1:11" x14ac:dyDescent="0.2">
      <c r="A1" s="104" t="s">
        <v>0</v>
      </c>
      <c r="B1" s="105"/>
      <c r="C1" s="105"/>
      <c r="D1" s="105"/>
      <c r="E1" s="106" t="s">
        <v>52</v>
      </c>
      <c r="F1" s="105"/>
      <c r="G1" s="107"/>
      <c r="H1" s="105"/>
      <c r="I1" s="105"/>
      <c r="J1" s="105" t="s">
        <v>134</v>
      </c>
      <c r="K1" s="105"/>
    </row>
    <row r="2" spans="1:11" ht="29.25" customHeight="1" thickBot="1" x14ac:dyDescent="0.4">
      <c r="A2" s="108" t="s">
        <v>69</v>
      </c>
      <c r="B2" s="109"/>
      <c r="C2" s="109"/>
      <c r="D2" s="109"/>
      <c r="E2" s="110"/>
      <c r="F2" s="109"/>
      <c r="G2" s="109"/>
      <c r="H2" s="109"/>
      <c r="I2" s="109"/>
      <c r="J2" s="109"/>
      <c r="K2" s="109"/>
    </row>
    <row r="3" spans="1:11" ht="11.25" customHeight="1" thickTop="1" x14ac:dyDescent="0.2">
      <c r="A3" s="153" t="s">
        <v>1</v>
      </c>
      <c r="B3" s="32" t="s">
        <v>2</v>
      </c>
      <c r="C3" s="224" t="s">
        <v>1</v>
      </c>
      <c r="D3" s="224"/>
      <c r="E3" s="224"/>
      <c r="F3" s="225"/>
      <c r="G3" s="32" t="s">
        <v>3</v>
      </c>
      <c r="H3" s="33"/>
      <c r="I3" s="215"/>
      <c r="J3" s="215"/>
      <c r="K3" s="216"/>
    </row>
    <row r="4" spans="1:11" ht="16.5" customHeight="1" x14ac:dyDescent="0.3">
      <c r="A4" s="111" t="s">
        <v>4</v>
      </c>
      <c r="B4" s="36"/>
      <c r="C4" s="238"/>
      <c r="D4" s="238"/>
      <c r="E4" s="238"/>
      <c r="F4" s="239"/>
      <c r="G4" s="217"/>
      <c r="H4" s="218"/>
      <c r="I4" s="218"/>
      <c r="J4" s="218"/>
      <c r="K4" s="219"/>
    </row>
    <row r="5" spans="1:11" ht="11.25" customHeight="1" x14ac:dyDescent="0.25">
      <c r="A5" s="112"/>
      <c r="B5" s="32" t="s">
        <v>5</v>
      </c>
      <c r="C5" s="220"/>
      <c r="D5" s="220"/>
      <c r="E5" s="221"/>
      <c r="F5" s="51" t="s">
        <v>6</v>
      </c>
      <c r="G5" s="33"/>
      <c r="H5" s="220" t="s">
        <v>1</v>
      </c>
      <c r="I5" s="221"/>
      <c r="J5" s="51" t="s">
        <v>7</v>
      </c>
      <c r="K5" s="34"/>
    </row>
    <row r="6" spans="1:11" ht="15.75" customHeight="1" x14ac:dyDescent="0.3">
      <c r="A6" s="113" t="s">
        <v>8</v>
      </c>
      <c r="B6" s="240"/>
      <c r="C6" s="241"/>
      <c r="D6" s="241"/>
      <c r="E6" s="242"/>
      <c r="F6" s="212"/>
      <c r="G6" s="213"/>
      <c r="H6" s="213"/>
      <c r="I6" s="214"/>
      <c r="J6" s="222"/>
      <c r="K6" s="223"/>
    </row>
    <row r="7" spans="1:11" ht="12" customHeight="1" x14ac:dyDescent="0.3">
      <c r="A7" s="52" t="s">
        <v>9</v>
      </c>
      <c r="B7" s="45"/>
      <c r="C7" s="39"/>
      <c r="D7" s="53" t="s">
        <v>10</v>
      </c>
      <c r="E7" s="46"/>
      <c r="F7" s="41"/>
      <c r="G7" s="63" t="s">
        <v>11</v>
      </c>
      <c r="H7" s="54" t="s">
        <v>12</v>
      </c>
      <c r="I7" s="53" t="s">
        <v>13</v>
      </c>
      <c r="J7" s="42"/>
      <c r="K7" s="55" t="s">
        <v>14</v>
      </c>
    </row>
    <row r="8" spans="1:11" ht="15" customHeight="1" x14ac:dyDescent="0.3">
      <c r="A8" s="209"/>
      <c r="B8" s="210"/>
      <c r="C8" s="211"/>
      <c r="D8" s="212"/>
      <c r="E8" s="213"/>
      <c r="F8" s="214"/>
      <c r="G8" s="64"/>
      <c r="H8" s="48"/>
      <c r="I8" s="47"/>
      <c r="J8" s="40"/>
      <c r="K8" s="49"/>
    </row>
    <row r="9" spans="1:11" ht="9.75" customHeight="1" x14ac:dyDescent="0.2">
      <c r="A9" s="35" t="s">
        <v>15</v>
      </c>
      <c r="B9" s="33"/>
      <c r="C9" s="33"/>
      <c r="D9" s="4" t="s">
        <v>1</v>
      </c>
      <c r="E9" s="3" t="s">
        <v>1</v>
      </c>
      <c r="F9" s="4" t="s">
        <v>1</v>
      </c>
      <c r="G9" s="4"/>
      <c r="H9" s="44" t="s">
        <v>16</v>
      </c>
      <c r="I9" s="4"/>
      <c r="J9" s="4" t="s">
        <v>1</v>
      </c>
      <c r="K9" s="5" t="s">
        <v>1</v>
      </c>
    </row>
    <row r="10" spans="1:11" ht="12.95" hidden="1" customHeight="1" x14ac:dyDescent="0.25">
      <c r="A10" s="6"/>
      <c r="B10" s="7"/>
      <c r="C10" s="7"/>
      <c r="D10" s="7"/>
      <c r="E10" s="8"/>
      <c r="F10" s="7"/>
      <c r="G10" s="7"/>
      <c r="H10" s="7"/>
      <c r="I10" s="43"/>
      <c r="J10" s="7"/>
      <c r="K10" s="9"/>
    </row>
    <row r="11" spans="1:11" ht="12.95" customHeight="1" x14ac:dyDescent="0.25">
      <c r="A11" s="243" t="s">
        <v>1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5"/>
    </row>
    <row r="12" spans="1:11" ht="11.25" customHeight="1" x14ac:dyDescent="0.2">
      <c r="A12" s="114"/>
      <c r="B12" s="115"/>
      <c r="C12" s="116" t="s">
        <v>17</v>
      </c>
      <c r="D12" s="116" t="s">
        <v>18</v>
      </c>
      <c r="E12" s="117" t="s">
        <v>19</v>
      </c>
      <c r="F12" s="118"/>
      <c r="G12" s="118"/>
      <c r="H12" s="118"/>
      <c r="I12" s="119"/>
      <c r="J12" s="117" t="s">
        <v>20</v>
      </c>
      <c r="K12" s="120"/>
    </row>
    <row r="13" spans="1:11" ht="12.95" customHeight="1" x14ac:dyDescent="0.25">
      <c r="A13" s="121" t="s">
        <v>21</v>
      </c>
      <c r="B13" s="122"/>
      <c r="C13" s="37"/>
      <c r="D13" s="37"/>
      <c r="E13" s="246"/>
      <c r="F13" s="247"/>
      <c r="G13" s="247"/>
      <c r="H13" s="247"/>
      <c r="I13" s="248"/>
      <c r="J13" s="246"/>
      <c r="K13" s="255"/>
    </row>
    <row r="14" spans="1:11" ht="12.95" customHeight="1" x14ac:dyDescent="0.25">
      <c r="A14" s="123" t="s">
        <v>22</v>
      </c>
      <c r="B14" s="124"/>
      <c r="C14" s="38"/>
      <c r="D14" s="38"/>
      <c r="E14" s="249"/>
      <c r="F14" s="250"/>
      <c r="G14" s="250"/>
      <c r="H14" s="250"/>
      <c r="I14" s="251"/>
      <c r="J14" s="249"/>
      <c r="K14" s="256"/>
    </row>
    <row r="15" spans="1:11" ht="12.95" customHeight="1" x14ac:dyDescent="0.25">
      <c r="A15" s="121" t="s">
        <v>23</v>
      </c>
      <c r="B15" s="122"/>
      <c r="C15" s="37"/>
      <c r="D15" s="37"/>
      <c r="E15" s="249" t="s">
        <v>1</v>
      </c>
      <c r="F15" s="250"/>
      <c r="G15" s="250"/>
      <c r="H15" s="250"/>
      <c r="I15" s="251"/>
      <c r="J15" s="249"/>
      <c r="K15" s="256"/>
    </row>
    <row r="16" spans="1:11" ht="12.95" customHeight="1" x14ac:dyDescent="0.25">
      <c r="A16" s="123" t="s">
        <v>24</v>
      </c>
      <c r="B16" s="124"/>
      <c r="C16" s="38"/>
      <c r="D16" s="38"/>
      <c r="E16" s="252"/>
      <c r="F16" s="253"/>
      <c r="G16" s="253"/>
      <c r="H16" s="253"/>
      <c r="I16" s="254"/>
      <c r="J16" s="252"/>
      <c r="K16" s="257"/>
    </row>
    <row r="17" spans="1:15" ht="18" customHeight="1" thickBot="1" x14ac:dyDescent="0.25">
      <c r="A17" s="125" t="s">
        <v>25</v>
      </c>
      <c r="B17" s="126"/>
      <c r="C17" s="126"/>
      <c r="D17" s="127"/>
      <c r="E17" s="71" t="s">
        <v>55</v>
      </c>
      <c r="F17" s="71" t="s">
        <v>26</v>
      </c>
      <c r="G17" s="71" t="s">
        <v>27</v>
      </c>
      <c r="H17" s="71" t="s">
        <v>28</v>
      </c>
      <c r="I17" s="71" t="s">
        <v>29</v>
      </c>
      <c r="J17" s="93" t="s">
        <v>30</v>
      </c>
      <c r="K17" s="94"/>
    </row>
    <row r="18" spans="1:15" ht="17.100000000000001" customHeight="1" thickTop="1" x14ac:dyDescent="0.25">
      <c r="A18" s="128"/>
      <c r="B18" s="129"/>
      <c r="C18" s="130" t="s">
        <v>66</v>
      </c>
      <c r="D18" s="131"/>
      <c r="E18" s="73">
        <v>665</v>
      </c>
      <c r="F18" s="72"/>
      <c r="G18" s="72"/>
      <c r="H18" s="72"/>
      <c r="I18" s="12">
        <v>0</v>
      </c>
      <c r="J18" s="95"/>
      <c r="K18" s="96"/>
    </row>
    <row r="19" spans="1:15" ht="17.100000000000001" customHeight="1" x14ac:dyDescent="0.25">
      <c r="A19" s="128" t="s">
        <v>31</v>
      </c>
      <c r="B19" s="129"/>
      <c r="C19" s="130" t="s">
        <v>70</v>
      </c>
      <c r="D19" s="131"/>
      <c r="E19" s="73">
        <v>664</v>
      </c>
      <c r="F19" s="72"/>
      <c r="G19" s="72"/>
      <c r="H19" s="72"/>
      <c r="I19" s="13"/>
      <c r="J19" s="95"/>
      <c r="K19" s="96"/>
    </row>
    <row r="20" spans="1:15" ht="17.100000000000001" customHeight="1" x14ac:dyDescent="0.25">
      <c r="A20" s="128" t="s">
        <v>71</v>
      </c>
      <c r="B20" s="129"/>
      <c r="C20" s="130"/>
      <c r="D20" s="131"/>
      <c r="E20" s="73"/>
      <c r="F20" s="72"/>
      <c r="G20" s="72"/>
      <c r="H20" s="72"/>
      <c r="I20" s="13">
        <v>0</v>
      </c>
      <c r="J20" s="95"/>
      <c r="K20" s="96"/>
    </row>
    <row r="21" spans="1:15" ht="17.100000000000001" customHeight="1" x14ac:dyDescent="0.25">
      <c r="A21" s="128" t="s">
        <v>73</v>
      </c>
      <c r="B21" s="129"/>
      <c r="C21" s="130" t="s">
        <v>63</v>
      </c>
      <c r="D21" s="131"/>
      <c r="E21" s="73"/>
      <c r="F21" s="72"/>
      <c r="G21" s="72"/>
      <c r="H21" s="72"/>
      <c r="I21" s="13">
        <v>0</v>
      </c>
      <c r="J21" s="95"/>
      <c r="K21" s="96"/>
    </row>
    <row r="22" spans="1:15" ht="17.100000000000001" customHeight="1" thickBot="1" x14ac:dyDescent="0.3">
      <c r="A22" s="132" t="s">
        <v>72</v>
      </c>
      <c r="B22" s="133"/>
      <c r="C22" s="134" t="s">
        <v>61</v>
      </c>
      <c r="D22" s="135"/>
      <c r="E22" s="74"/>
      <c r="F22" s="69"/>
      <c r="G22" s="69"/>
      <c r="H22" s="69"/>
      <c r="I22" s="14">
        <v>0</v>
      </c>
      <c r="J22" s="68"/>
      <c r="K22" s="97"/>
    </row>
    <row r="23" spans="1:15" ht="18" customHeight="1" thickBot="1" x14ac:dyDescent="0.3">
      <c r="A23" s="136" t="s">
        <v>32</v>
      </c>
      <c r="B23" s="137"/>
      <c r="C23" s="137"/>
      <c r="D23" s="135"/>
      <c r="E23" s="75" t="s">
        <v>60</v>
      </c>
      <c r="F23" s="69"/>
      <c r="G23" s="69" t="s">
        <v>1</v>
      </c>
      <c r="H23" s="69"/>
      <c r="I23" s="15">
        <f>SUM(I18:I22)</f>
        <v>0</v>
      </c>
      <c r="J23" s="95"/>
      <c r="K23" s="96"/>
      <c r="O23" s="152"/>
    </row>
    <row r="24" spans="1:15" ht="17.100000000000001" customHeight="1" x14ac:dyDescent="0.25">
      <c r="A24" s="128"/>
      <c r="B24" s="129"/>
      <c r="C24" s="138" t="s">
        <v>62</v>
      </c>
      <c r="D24" s="131"/>
      <c r="E24" s="76">
        <v>460</v>
      </c>
      <c r="F24" s="72"/>
      <c r="G24" s="84">
        <v>3.9</v>
      </c>
      <c r="H24" s="16"/>
      <c r="I24" s="15">
        <f t="shared" ref="I24:I30" si="0">G24*H24</f>
        <v>0</v>
      </c>
      <c r="J24" s="95"/>
      <c r="K24" s="96"/>
    </row>
    <row r="25" spans="1:15" ht="17.100000000000001" customHeight="1" x14ac:dyDescent="0.25">
      <c r="A25" s="128" t="s">
        <v>67</v>
      </c>
      <c r="B25" s="129"/>
      <c r="C25" s="138" t="s">
        <v>33</v>
      </c>
      <c r="D25" s="131"/>
      <c r="E25" s="77">
        <v>464</v>
      </c>
      <c r="F25" s="72"/>
      <c r="G25" s="84">
        <v>1</v>
      </c>
      <c r="H25" s="16"/>
      <c r="I25" s="15">
        <f t="shared" si="0"/>
        <v>0</v>
      </c>
      <c r="J25" s="95"/>
      <c r="K25" s="96"/>
    </row>
    <row r="26" spans="1:15" ht="17.100000000000001" customHeight="1" x14ac:dyDescent="0.25">
      <c r="A26" s="128" t="s">
        <v>68</v>
      </c>
      <c r="B26" s="129"/>
      <c r="C26" s="139" t="s">
        <v>58</v>
      </c>
      <c r="D26" s="140"/>
      <c r="E26" s="79">
        <v>520</v>
      </c>
      <c r="F26" s="78"/>
      <c r="G26" s="85">
        <v>3.9</v>
      </c>
      <c r="H26" s="60"/>
      <c r="I26" s="15">
        <f t="shared" si="0"/>
        <v>0</v>
      </c>
      <c r="J26" s="70"/>
      <c r="K26" s="98"/>
      <c r="M26" s="59"/>
    </row>
    <row r="27" spans="1:15" ht="17.100000000000001" customHeight="1" thickBot="1" x14ac:dyDescent="0.3">
      <c r="A27" s="136"/>
      <c r="B27" s="135"/>
      <c r="C27" s="141" t="s">
        <v>34</v>
      </c>
      <c r="D27" s="135"/>
      <c r="E27" s="80">
        <v>463</v>
      </c>
      <c r="F27" s="69"/>
      <c r="G27" s="86">
        <v>1</v>
      </c>
      <c r="H27" s="17"/>
      <c r="I27" s="15">
        <f t="shared" si="0"/>
        <v>0</v>
      </c>
      <c r="J27" s="70"/>
      <c r="K27" s="98"/>
    </row>
    <row r="28" spans="1:15" ht="17.100000000000001" customHeight="1" x14ac:dyDescent="0.25">
      <c r="A28" s="128" t="s">
        <v>51</v>
      </c>
      <c r="B28" s="129"/>
      <c r="C28" s="138" t="s">
        <v>59</v>
      </c>
      <c r="D28" s="131"/>
      <c r="E28" s="76">
        <v>466</v>
      </c>
      <c r="F28" s="72"/>
      <c r="G28" s="84">
        <v>297</v>
      </c>
      <c r="H28" s="18"/>
      <c r="I28" s="13">
        <f t="shared" si="0"/>
        <v>0</v>
      </c>
      <c r="J28" s="99"/>
      <c r="K28" s="98"/>
    </row>
    <row r="29" spans="1:15" ht="17.100000000000001" customHeight="1" thickBot="1" x14ac:dyDescent="0.3">
      <c r="A29" s="142" t="s">
        <v>35</v>
      </c>
      <c r="B29" s="135"/>
      <c r="C29" s="141" t="s">
        <v>36</v>
      </c>
      <c r="D29" s="135"/>
      <c r="E29" s="80">
        <v>467</v>
      </c>
      <c r="F29" s="69"/>
      <c r="G29" s="86">
        <v>552</v>
      </c>
      <c r="H29" s="19"/>
      <c r="I29" s="15">
        <f t="shared" si="0"/>
        <v>0</v>
      </c>
      <c r="J29" s="99"/>
      <c r="K29" s="98"/>
    </row>
    <row r="30" spans="1:15" ht="17.100000000000001" customHeight="1" thickBot="1" x14ac:dyDescent="0.3">
      <c r="A30" s="136" t="s">
        <v>54</v>
      </c>
      <c r="B30" s="143"/>
      <c r="C30" s="144" t="s">
        <v>36</v>
      </c>
      <c r="D30" s="149"/>
      <c r="E30" s="203">
        <v>469</v>
      </c>
      <c r="F30" s="204"/>
      <c r="G30" s="205">
        <v>754</v>
      </c>
      <c r="H30" s="206"/>
      <c r="I30" s="15">
        <f t="shared" si="0"/>
        <v>0</v>
      </c>
      <c r="J30" s="99"/>
      <c r="K30" s="100"/>
      <c r="L30" s="58"/>
    </row>
    <row r="31" spans="1:15" ht="12" customHeight="1" x14ac:dyDescent="0.25">
      <c r="A31" s="232" t="s">
        <v>57</v>
      </c>
      <c r="B31" s="233"/>
      <c r="C31" s="226"/>
      <c r="D31" s="200" t="s">
        <v>56</v>
      </c>
      <c r="E31" s="201" t="s">
        <v>56</v>
      </c>
      <c r="F31" s="202"/>
      <c r="G31" s="200" t="s">
        <v>56</v>
      </c>
      <c r="H31" s="229"/>
      <c r="I31" s="15">
        <v>0</v>
      </c>
      <c r="J31" s="99"/>
      <c r="K31" s="70"/>
      <c r="L31" s="58"/>
    </row>
    <row r="32" spans="1:15" ht="9.6" customHeight="1" x14ac:dyDescent="0.25">
      <c r="A32" s="234"/>
      <c r="B32" s="235"/>
      <c r="C32" s="227"/>
      <c r="D32" s="196" t="s">
        <v>74</v>
      </c>
      <c r="E32" s="198" t="s">
        <v>133</v>
      </c>
      <c r="F32" s="81"/>
      <c r="G32" s="196" t="s">
        <v>132</v>
      </c>
      <c r="H32" s="230"/>
      <c r="I32" s="56"/>
      <c r="J32" s="99"/>
      <c r="K32" s="70"/>
      <c r="L32" s="58"/>
    </row>
    <row r="33" spans="1:12" ht="14.25" customHeight="1" x14ac:dyDescent="0.25">
      <c r="A33" s="234"/>
      <c r="B33" s="235"/>
      <c r="C33" s="227"/>
      <c r="D33" s="197">
        <v>151</v>
      </c>
      <c r="E33" s="83">
        <v>226</v>
      </c>
      <c r="F33" s="82"/>
      <c r="G33" s="197">
        <v>377</v>
      </c>
      <c r="H33" s="230"/>
      <c r="I33" s="57"/>
      <c r="J33" s="99"/>
      <c r="K33" s="70"/>
      <c r="L33" s="58"/>
    </row>
    <row r="34" spans="1:12" ht="14.25" customHeight="1" thickBot="1" x14ac:dyDescent="0.3">
      <c r="A34" s="234"/>
      <c r="B34" s="235"/>
      <c r="C34" s="228"/>
      <c r="D34" s="207"/>
      <c r="E34" s="208"/>
      <c r="F34" s="199"/>
      <c r="G34" s="208"/>
      <c r="H34" s="231"/>
      <c r="I34" s="57">
        <f>-(D33*D34)-(E33*E34)-(G33*G34)</f>
        <v>0</v>
      </c>
      <c r="J34" s="70"/>
      <c r="K34" s="70"/>
      <c r="L34" s="58"/>
    </row>
    <row r="35" spans="1:12" ht="17.100000000000001" customHeight="1" thickBot="1" x14ac:dyDescent="0.3">
      <c r="A35" s="128" t="s">
        <v>53</v>
      </c>
      <c r="B35" s="129"/>
      <c r="C35" s="138"/>
      <c r="D35" s="131"/>
      <c r="E35" s="76">
        <v>472</v>
      </c>
      <c r="F35" s="72"/>
      <c r="G35" s="84">
        <v>430</v>
      </c>
      <c r="H35" s="20"/>
      <c r="I35" s="15">
        <f>G35*H35</f>
        <v>0</v>
      </c>
      <c r="J35" s="95"/>
      <c r="K35" s="96"/>
    </row>
    <row r="36" spans="1:12" ht="17.100000000000001" customHeight="1" thickBot="1" x14ac:dyDescent="0.3">
      <c r="A36" s="128" t="s">
        <v>38</v>
      </c>
      <c r="B36" s="145"/>
      <c r="C36" s="145"/>
      <c r="D36" s="129"/>
      <c r="E36" s="80"/>
      <c r="F36" s="69"/>
      <c r="G36" s="69" t="s">
        <v>1</v>
      </c>
      <c r="H36" s="69"/>
      <c r="I36" s="21">
        <f>SUM(I23:I35)</f>
        <v>0</v>
      </c>
      <c r="J36" s="62"/>
      <c r="K36" s="98"/>
    </row>
    <row r="37" spans="1:12" ht="16.5" customHeight="1" thickBot="1" x14ac:dyDescent="0.3">
      <c r="A37" s="146"/>
      <c r="B37" s="147" t="s">
        <v>64</v>
      </c>
      <c r="C37" s="148"/>
      <c r="D37" s="149"/>
      <c r="E37" s="87">
        <v>153</v>
      </c>
      <c r="F37" s="69"/>
      <c r="G37" s="101">
        <v>2000</v>
      </c>
      <c r="H37" s="50"/>
      <c r="I37" s="13">
        <f>G37*H37</f>
        <v>0</v>
      </c>
      <c r="J37" s="95"/>
      <c r="K37" s="96"/>
    </row>
    <row r="38" spans="1:12" ht="16.5" customHeight="1" thickBot="1" x14ac:dyDescent="0.3">
      <c r="A38" s="236" t="s">
        <v>78</v>
      </c>
      <c r="B38" s="147" t="s">
        <v>65</v>
      </c>
      <c r="C38" s="148"/>
      <c r="D38" s="149"/>
      <c r="E38" s="87">
        <v>153</v>
      </c>
      <c r="F38" s="69"/>
      <c r="G38" s="101">
        <v>1500</v>
      </c>
      <c r="H38" s="50"/>
      <c r="I38" s="13">
        <f>G38*H38</f>
        <v>0</v>
      </c>
      <c r="J38" s="95"/>
      <c r="K38" s="96"/>
    </row>
    <row r="39" spans="1:12" ht="16.5" customHeight="1" thickBot="1" x14ac:dyDescent="0.3">
      <c r="A39" s="237"/>
      <c r="B39" s="147" t="s">
        <v>75</v>
      </c>
      <c r="C39" s="148"/>
      <c r="D39" s="149"/>
      <c r="E39" s="87">
        <v>131</v>
      </c>
      <c r="F39" s="88"/>
      <c r="G39" s="102"/>
      <c r="H39" s="50"/>
      <c r="I39" s="61">
        <f>G39</f>
        <v>0</v>
      </c>
      <c r="J39" s="70"/>
      <c r="K39" s="98"/>
    </row>
    <row r="40" spans="1:12" ht="16.5" customHeight="1" thickBot="1" x14ac:dyDescent="0.3">
      <c r="A40" s="237"/>
      <c r="B40" s="147" t="s">
        <v>76</v>
      </c>
      <c r="C40" s="148"/>
      <c r="D40" s="149"/>
      <c r="E40" s="87">
        <v>132</v>
      </c>
      <c r="F40" s="88"/>
      <c r="G40" s="103">
        <v>1780</v>
      </c>
      <c r="H40" s="50"/>
      <c r="I40" s="61">
        <f>G40*H40</f>
        <v>0</v>
      </c>
      <c r="J40" s="70"/>
      <c r="K40" s="98"/>
    </row>
    <row r="41" spans="1:12" ht="15" customHeight="1" thickBot="1" x14ac:dyDescent="0.3">
      <c r="A41" s="237"/>
      <c r="B41" s="147" t="s">
        <v>77</v>
      </c>
      <c r="C41" s="148"/>
      <c r="D41" s="149"/>
      <c r="E41" s="87">
        <v>132</v>
      </c>
      <c r="F41" s="88"/>
      <c r="G41" s="103">
        <v>237</v>
      </c>
      <c r="H41" s="50"/>
      <c r="I41" s="61">
        <f>G41*H41</f>
        <v>0</v>
      </c>
      <c r="J41" s="70"/>
      <c r="K41" s="98"/>
    </row>
    <row r="42" spans="1:12" ht="17.100000000000001" customHeight="1" thickBot="1" x14ac:dyDescent="0.3">
      <c r="A42" s="136" t="s">
        <v>39</v>
      </c>
      <c r="B42" s="137"/>
      <c r="C42" s="137"/>
      <c r="D42" s="135"/>
      <c r="E42" s="80">
        <v>994</v>
      </c>
      <c r="F42" s="89" t="s">
        <v>37</v>
      </c>
      <c r="G42" s="68"/>
      <c r="H42" s="69"/>
      <c r="I42" s="14"/>
      <c r="J42" s="62"/>
      <c r="K42" s="98"/>
    </row>
    <row r="43" spans="1:12" ht="20.100000000000001" customHeight="1" thickTop="1" x14ac:dyDescent="0.25">
      <c r="A43" s="128" t="s">
        <v>40</v>
      </c>
      <c r="B43" s="105"/>
      <c r="C43" s="105"/>
      <c r="D43" s="129"/>
      <c r="E43" s="90"/>
      <c r="F43" s="66"/>
      <c r="G43" s="66" t="s">
        <v>1</v>
      </c>
      <c r="H43" s="66"/>
      <c r="I43" s="22"/>
      <c r="J43" s="62"/>
      <c r="K43" s="98"/>
    </row>
    <row r="44" spans="1:12" ht="18" customHeight="1" thickBot="1" x14ac:dyDescent="0.25">
      <c r="A44" s="136"/>
      <c r="B44" s="137"/>
      <c r="C44" s="137"/>
      <c r="D44" s="135"/>
      <c r="E44" s="74"/>
      <c r="F44" s="69"/>
      <c r="G44" s="69"/>
      <c r="H44" s="69"/>
      <c r="I44" s="23"/>
      <c r="J44" s="68"/>
      <c r="K44" s="97"/>
    </row>
    <row r="45" spans="1:12" ht="14.1" customHeight="1" x14ac:dyDescent="0.2">
      <c r="A45" s="65" t="s">
        <v>79</v>
      </c>
      <c r="B45" s="62"/>
      <c r="C45" s="62"/>
      <c r="D45" s="62"/>
      <c r="E45" s="91"/>
      <c r="F45" s="62"/>
      <c r="G45" s="66"/>
      <c r="H45" s="62"/>
      <c r="I45" s="62"/>
      <c r="J45" s="150"/>
      <c r="K45" s="151"/>
    </row>
    <row r="46" spans="1:12" ht="16.5" customHeight="1" thickBot="1" x14ac:dyDescent="0.25">
      <c r="A46" s="67"/>
      <c r="B46" s="68"/>
      <c r="C46" s="68"/>
      <c r="D46" s="68"/>
      <c r="E46" s="92"/>
      <c r="F46" s="68"/>
      <c r="G46" s="69"/>
      <c r="H46" s="68"/>
      <c r="I46" s="68"/>
      <c r="J46" s="68"/>
      <c r="K46" s="97"/>
    </row>
    <row r="47" spans="1:12" ht="15.75" customHeight="1" x14ac:dyDescent="0.2">
      <c r="A47" s="24" t="s">
        <v>41</v>
      </c>
      <c r="B47" s="1" t="s">
        <v>42</v>
      </c>
      <c r="C47" s="1"/>
      <c r="D47" s="11"/>
      <c r="E47" s="1" t="s">
        <v>43</v>
      </c>
      <c r="F47" s="1"/>
      <c r="G47" s="1"/>
      <c r="H47" s="11"/>
      <c r="I47" s="1" t="s">
        <v>44</v>
      </c>
      <c r="J47" s="1"/>
      <c r="K47" s="5"/>
    </row>
    <row r="48" spans="1:12" ht="19.5" customHeight="1" x14ac:dyDescent="0.2">
      <c r="A48" s="10" t="s">
        <v>45</v>
      </c>
      <c r="B48" s="1"/>
      <c r="C48" s="1"/>
      <c r="D48" s="11"/>
      <c r="E48" s="25" t="s">
        <v>46</v>
      </c>
      <c r="F48" s="1"/>
      <c r="G48" s="1"/>
      <c r="H48" s="11"/>
      <c r="I48" s="1" t="s">
        <v>47</v>
      </c>
      <c r="J48" s="1"/>
      <c r="K48" s="5"/>
    </row>
    <row r="49" spans="1:11" ht="29.25" customHeight="1" thickBot="1" x14ac:dyDescent="0.25">
      <c r="A49" s="26" t="s">
        <v>48</v>
      </c>
      <c r="B49" s="27"/>
      <c r="C49" s="27"/>
      <c r="D49" s="28"/>
      <c r="E49" s="29"/>
      <c r="F49" s="30" t="s">
        <v>49</v>
      </c>
      <c r="G49" s="27"/>
      <c r="H49" s="28"/>
      <c r="I49" s="27" t="s">
        <v>50</v>
      </c>
      <c r="J49" s="27"/>
      <c r="K49" s="31"/>
    </row>
    <row r="50" spans="1:11" ht="10.5" customHeight="1" thickTop="1" x14ac:dyDescent="0.2"/>
  </sheetData>
  <sheetProtection sheet="1" objects="1" scenarios="1"/>
  <mergeCells count="24">
    <mergeCell ref="C31:C34"/>
    <mergeCell ref="H31:H34"/>
    <mergeCell ref="A31:B34"/>
    <mergeCell ref="A38:A41"/>
    <mergeCell ref="C4:F4"/>
    <mergeCell ref="C5:E5"/>
    <mergeCell ref="B6:E6"/>
    <mergeCell ref="A11:K11"/>
    <mergeCell ref="E13:I13"/>
    <mergeCell ref="E14:I14"/>
    <mergeCell ref="E15:I15"/>
    <mergeCell ref="E16:I16"/>
    <mergeCell ref="J13:K13"/>
    <mergeCell ref="J14:K14"/>
    <mergeCell ref="J15:K15"/>
    <mergeCell ref="J16:K16"/>
    <mergeCell ref="A8:C8"/>
    <mergeCell ref="D8:F8"/>
    <mergeCell ref="I3:K3"/>
    <mergeCell ref="G4:K4"/>
    <mergeCell ref="H5:I5"/>
    <mergeCell ref="F6:I6"/>
    <mergeCell ref="J6:K6"/>
    <mergeCell ref="C3:F3"/>
  </mergeCells>
  <phoneticPr fontId="27" type="noConversion"/>
  <printOptions gridLines="1" gridLinesSet="0"/>
  <pageMargins left="0.71" right="0.27559055118110237" top="0.31496062992125984" bottom="0.33" header="0.37" footer="0.37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4"/>
  <sheetViews>
    <sheetView workbookViewId="0">
      <selection activeCell="L17" sqref="L17"/>
    </sheetView>
  </sheetViews>
  <sheetFormatPr baseColWidth="10" defaultRowHeight="15.75" x14ac:dyDescent="0.25"/>
  <cols>
    <col min="1" max="1" width="4" style="155" customWidth="1"/>
    <col min="2" max="9" width="7.7109375" style="155" customWidth="1"/>
    <col min="10" max="10" width="7.42578125" style="155" customWidth="1"/>
    <col min="11" max="11" width="7.28515625" style="155" customWidth="1"/>
    <col min="12" max="12" width="10.42578125" style="155" customWidth="1"/>
    <col min="13" max="15" width="7.7109375" style="155" customWidth="1"/>
    <col min="16" max="256" width="11.42578125" style="155"/>
    <col min="257" max="257" width="4" style="155" customWidth="1"/>
    <col min="258" max="265" width="7.7109375" style="155" customWidth="1"/>
    <col min="266" max="266" width="8.42578125" style="155" customWidth="1"/>
    <col min="267" max="267" width="8.5703125" style="155" customWidth="1"/>
    <col min="268" max="268" width="9" style="155" customWidth="1"/>
    <col min="269" max="271" width="7.7109375" style="155" customWidth="1"/>
    <col min="272" max="512" width="11.42578125" style="155"/>
    <col min="513" max="513" width="4" style="155" customWidth="1"/>
    <col min="514" max="521" width="7.7109375" style="155" customWidth="1"/>
    <col min="522" max="522" width="8.42578125" style="155" customWidth="1"/>
    <col min="523" max="523" width="8.5703125" style="155" customWidth="1"/>
    <col min="524" max="524" width="9" style="155" customWidth="1"/>
    <col min="525" max="527" width="7.7109375" style="155" customWidth="1"/>
    <col min="528" max="768" width="11.42578125" style="155"/>
    <col min="769" max="769" width="4" style="155" customWidth="1"/>
    <col min="770" max="777" width="7.7109375" style="155" customWidth="1"/>
    <col min="778" max="778" width="8.42578125" style="155" customWidth="1"/>
    <col min="779" max="779" width="8.5703125" style="155" customWidth="1"/>
    <col min="780" max="780" width="9" style="155" customWidth="1"/>
    <col min="781" max="783" width="7.7109375" style="155" customWidth="1"/>
    <col min="784" max="1024" width="11.42578125" style="155"/>
    <col min="1025" max="1025" width="4" style="155" customWidth="1"/>
    <col min="1026" max="1033" width="7.7109375" style="155" customWidth="1"/>
    <col min="1034" max="1034" width="8.42578125" style="155" customWidth="1"/>
    <col min="1035" max="1035" width="8.5703125" style="155" customWidth="1"/>
    <col min="1036" max="1036" width="9" style="155" customWidth="1"/>
    <col min="1037" max="1039" width="7.7109375" style="155" customWidth="1"/>
    <col min="1040" max="1280" width="11.42578125" style="155"/>
    <col min="1281" max="1281" width="4" style="155" customWidth="1"/>
    <col min="1282" max="1289" width="7.7109375" style="155" customWidth="1"/>
    <col min="1290" max="1290" width="8.42578125" style="155" customWidth="1"/>
    <col min="1291" max="1291" width="8.5703125" style="155" customWidth="1"/>
    <col min="1292" max="1292" width="9" style="155" customWidth="1"/>
    <col min="1293" max="1295" width="7.7109375" style="155" customWidth="1"/>
    <col min="1296" max="1536" width="11.42578125" style="155"/>
    <col min="1537" max="1537" width="4" style="155" customWidth="1"/>
    <col min="1538" max="1545" width="7.7109375" style="155" customWidth="1"/>
    <col min="1546" max="1546" width="8.42578125" style="155" customWidth="1"/>
    <col min="1547" max="1547" width="8.5703125" style="155" customWidth="1"/>
    <col min="1548" max="1548" width="9" style="155" customWidth="1"/>
    <col min="1549" max="1551" width="7.7109375" style="155" customWidth="1"/>
    <col min="1552" max="1792" width="11.42578125" style="155"/>
    <col min="1793" max="1793" width="4" style="155" customWidth="1"/>
    <col min="1794" max="1801" width="7.7109375" style="155" customWidth="1"/>
    <col min="1802" max="1802" width="8.42578125" style="155" customWidth="1"/>
    <col min="1803" max="1803" width="8.5703125" style="155" customWidth="1"/>
    <col min="1804" max="1804" width="9" style="155" customWidth="1"/>
    <col min="1805" max="1807" width="7.7109375" style="155" customWidth="1"/>
    <col min="1808" max="2048" width="11.42578125" style="155"/>
    <col min="2049" max="2049" width="4" style="155" customWidth="1"/>
    <col min="2050" max="2057" width="7.7109375" style="155" customWidth="1"/>
    <col min="2058" max="2058" width="8.42578125" style="155" customWidth="1"/>
    <col min="2059" max="2059" width="8.5703125" style="155" customWidth="1"/>
    <col min="2060" max="2060" width="9" style="155" customWidth="1"/>
    <col min="2061" max="2063" width="7.7109375" style="155" customWidth="1"/>
    <col min="2064" max="2304" width="11.42578125" style="155"/>
    <col min="2305" max="2305" width="4" style="155" customWidth="1"/>
    <col min="2306" max="2313" width="7.7109375" style="155" customWidth="1"/>
    <col min="2314" max="2314" width="8.42578125" style="155" customWidth="1"/>
    <col min="2315" max="2315" width="8.5703125" style="155" customWidth="1"/>
    <col min="2316" max="2316" width="9" style="155" customWidth="1"/>
    <col min="2317" max="2319" width="7.7109375" style="155" customWidth="1"/>
    <col min="2320" max="2560" width="11.42578125" style="155"/>
    <col min="2561" max="2561" width="4" style="155" customWidth="1"/>
    <col min="2562" max="2569" width="7.7109375" style="155" customWidth="1"/>
    <col min="2570" max="2570" width="8.42578125" style="155" customWidth="1"/>
    <col min="2571" max="2571" width="8.5703125" style="155" customWidth="1"/>
    <col min="2572" max="2572" width="9" style="155" customWidth="1"/>
    <col min="2573" max="2575" width="7.7109375" style="155" customWidth="1"/>
    <col min="2576" max="2816" width="11.42578125" style="155"/>
    <col min="2817" max="2817" width="4" style="155" customWidth="1"/>
    <col min="2818" max="2825" width="7.7109375" style="155" customWidth="1"/>
    <col min="2826" max="2826" width="8.42578125" style="155" customWidth="1"/>
    <col min="2827" max="2827" width="8.5703125" style="155" customWidth="1"/>
    <col min="2828" max="2828" width="9" style="155" customWidth="1"/>
    <col min="2829" max="2831" width="7.7109375" style="155" customWidth="1"/>
    <col min="2832" max="3072" width="11.42578125" style="155"/>
    <col min="3073" max="3073" width="4" style="155" customWidth="1"/>
    <col min="3074" max="3081" width="7.7109375" style="155" customWidth="1"/>
    <col min="3082" max="3082" width="8.42578125" style="155" customWidth="1"/>
    <col min="3083" max="3083" width="8.5703125" style="155" customWidth="1"/>
    <col min="3084" max="3084" width="9" style="155" customWidth="1"/>
    <col min="3085" max="3087" width="7.7109375" style="155" customWidth="1"/>
    <col min="3088" max="3328" width="11.42578125" style="155"/>
    <col min="3329" max="3329" width="4" style="155" customWidth="1"/>
    <col min="3330" max="3337" width="7.7109375" style="155" customWidth="1"/>
    <col min="3338" max="3338" width="8.42578125" style="155" customWidth="1"/>
    <col min="3339" max="3339" width="8.5703125" style="155" customWidth="1"/>
    <col min="3340" max="3340" width="9" style="155" customWidth="1"/>
    <col min="3341" max="3343" width="7.7109375" style="155" customWidth="1"/>
    <col min="3344" max="3584" width="11.42578125" style="155"/>
    <col min="3585" max="3585" width="4" style="155" customWidth="1"/>
    <col min="3586" max="3593" width="7.7109375" style="155" customWidth="1"/>
    <col min="3594" max="3594" width="8.42578125" style="155" customWidth="1"/>
    <col min="3595" max="3595" width="8.5703125" style="155" customWidth="1"/>
    <col min="3596" max="3596" width="9" style="155" customWidth="1"/>
    <col min="3597" max="3599" width="7.7109375" style="155" customWidth="1"/>
    <col min="3600" max="3840" width="11.42578125" style="155"/>
    <col min="3841" max="3841" width="4" style="155" customWidth="1"/>
    <col min="3842" max="3849" width="7.7109375" style="155" customWidth="1"/>
    <col min="3850" max="3850" width="8.42578125" style="155" customWidth="1"/>
    <col min="3851" max="3851" width="8.5703125" style="155" customWidth="1"/>
    <col min="3852" max="3852" width="9" style="155" customWidth="1"/>
    <col min="3853" max="3855" width="7.7109375" style="155" customWidth="1"/>
    <col min="3856" max="4096" width="11.42578125" style="155"/>
    <col min="4097" max="4097" width="4" style="155" customWidth="1"/>
    <col min="4098" max="4105" width="7.7109375" style="155" customWidth="1"/>
    <col min="4106" max="4106" width="8.42578125" style="155" customWidth="1"/>
    <col min="4107" max="4107" width="8.5703125" style="155" customWidth="1"/>
    <col min="4108" max="4108" width="9" style="155" customWidth="1"/>
    <col min="4109" max="4111" width="7.7109375" style="155" customWidth="1"/>
    <col min="4112" max="4352" width="11.42578125" style="155"/>
    <col min="4353" max="4353" width="4" style="155" customWidth="1"/>
    <col min="4354" max="4361" width="7.7109375" style="155" customWidth="1"/>
    <col min="4362" max="4362" width="8.42578125" style="155" customWidth="1"/>
    <col min="4363" max="4363" width="8.5703125" style="155" customWidth="1"/>
    <col min="4364" max="4364" width="9" style="155" customWidth="1"/>
    <col min="4365" max="4367" width="7.7109375" style="155" customWidth="1"/>
    <col min="4368" max="4608" width="11.42578125" style="155"/>
    <col min="4609" max="4609" width="4" style="155" customWidth="1"/>
    <col min="4610" max="4617" width="7.7109375" style="155" customWidth="1"/>
    <col min="4618" max="4618" width="8.42578125" style="155" customWidth="1"/>
    <col min="4619" max="4619" width="8.5703125" style="155" customWidth="1"/>
    <col min="4620" max="4620" width="9" style="155" customWidth="1"/>
    <col min="4621" max="4623" width="7.7109375" style="155" customWidth="1"/>
    <col min="4624" max="4864" width="11.42578125" style="155"/>
    <col min="4865" max="4865" width="4" style="155" customWidth="1"/>
    <col min="4866" max="4873" width="7.7109375" style="155" customWidth="1"/>
    <col min="4874" max="4874" width="8.42578125" style="155" customWidth="1"/>
    <col min="4875" max="4875" width="8.5703125" style="155" customWidth="1"/>
    <col min="4876" max="4876" width="9" style="155" customWidth="1"/>
    <col min="4877" max="4879" width="7.7109375" style="155" customWidth="1"/>
    <col min="4880" max="5120" width="11.42578125" style="155"/>
    <col min="5121" max="5121" width="4" style="155" customWidth="1"/>
    <col min="5122" max="5129" width="7.7109375" style="155" customWidth="1"/>
    <col min="5130" max="5130" width="8.42578125" style="155" customWidth="1"/>
    <col min="5131" max="5131" width="8.5703125" style="155" customWidth="1"/>
    <col min="5132" max="5132" width="9" style="155" customWidth="1"/>
    <col min="5133" max="5135" width="7.7109375" style="155" customWidth="1"/>
    <col min="5136" max="5376" width="11.42578125" style="155"/>
    <col min="5377" max="5377" width="4" style="155" customWidth="1"/>
    <col min="5378" max="5385" width="7.7109375" style="155" customWidth="1"/>
    <col min="5386" max="5386" width="8.42578125" style="155" customWidth="1"/>
    <col min="5387" max="5387" width="8.5703125" style="155" customWidth="1"/>
    <col min="5388" max="5388" width="9" style="155" customWidth="1"/>
    <col min="5389" max="5391" width="7.7109375" style="155" customWidth="1"/>
    <col min="5392" max="5632" width="11.42578125" style="155"/>
    <col min="5633" max="5633" width="4" style="155" customWidth="1"/>
    <col min="5634" max="5641" width="7.7109375" style="155" customWidth="1"/>
    <col min="5642" max="5642" width="8.42578125" style="155" customWidth="1"/>
    <col min="5643" max="5643" width="8.5703125" style="155" customWidth="1"/>
    <col min="5644" max="5644" width="9" style="155" customWidth="1"/>
    <col min="5645" max="5647" width="7.7109375" style="155" customWidth="1"/>
    <col min="5648" max="5888" width="11.42578125" style="155"/>
    <col min="5889" max="5889" width="4" style="155" customWidth="1"/>
    <col min="5890" max="5897" width="7.7109375" style="155" customWidth="1"/>
    <col min="5898" max="5898" width="8.42578125" style="155" customWidth="1"/>
    <col min="5899" max="5899" width="8.5703125" style="155" customWidth="1"/>
    <col min="5900" max="5900" width="9" style="155" customWidth="1"/>
    <col min="5901" max="5903" width="7.7109375" style="155" customWidth="1"/>
    <col min="5904" max="6144" width="11.42578125" style="155"/>
    <col min="6145" max="6145" width="4" style="155" customWidth="1"/>
    <col min="6146" max="6153" width="7.7109375" style="155" customWidth="1"/>
    <col min="6154" max="6154" width="8.42578125" style="155" customWidth="1"/>
    <col min="6155" max="6155" width="8.5703125" style="155" customWidth="1"/>
    <col min="6156" max="6156" width="9" style="155" customWidth="1"/>
    <col min="6157" max="6159" width="7.7109375" style="155" customWidth="1"/>
    <col min="6160" max="6400" width="11.42578125" style="155"/>
    <col min="6401" max="6401" width="4" style="155" customWidth="1"/>
    <col min="6402" max="6409" width="7.7109375" style="155" customWidth="1"/>
    <col min="6410" max="6410" width="8.42578125" style="155" customWidth="1"/>
    <col min="6411" max="6411" width="8.5703125" style="155" customWidth="1"/>
    <col min="6412" max="6412" width="9" style="155" customWidth="1"/>
    <col min="6413" max="6415" width="7.7109375" style="155" customWidth="1"/>
    <col min="6416" max="6656" width="11.42578125" style="155"/>
    <col min="6657" max="6657" width="4" style="155" customWidth="1"/>
    <col min="6658" max="6665" width="7.7109375" style="155" customWidth="1"/>
    <col min="6666" max="6666" width="8.42578125" style="155" customWidth="1"/>
    <col min="6667" max="6667" width="8.5703125" style="155" customWidth="1"/>
    <col min="6668" max="6668" width="9" style="155" customWidth="1"/>
    <col min="6669" max="6671" width="7.7109375" style="155" customWidth="1"/>
    <col min="6672" max="6912" width="11.42578125" style="155"/>
    <col min="6913" max="6913" width="4" style="155" customWidth="1"/>
    <col min="6914" max="6921" width="7.7109375" style="155" customWidth="1"/>
    <col min="6922" max="6922" width="8.42578125" style="155" customWidth="1"/>
    <col min="6923" max="6923" width="8.5703125" style="155" customWidth="1"/>
    <col min="6924" max="6924" width="9" style="155" customWidth="1"/>
    <col min="6925" max="6927" width="7.7109375" style="155" customWidth="1"/>
    <col min="6928" max="7168" width="11.42578125" style="155"/>
    <col min="7169" max="7169" width="4" style="155" customWidth="1"/>
    <col min="7170" max="7177" width="7.7109375" style="155" customWidth="1"/>
    <col min="7178" max="7178" width="8.42578125" style="155" customWidth="1"/>
    <col min="7179" max="7179" width="8.5703125" style="155" customWidth="1"/>
    <col min="7180" max="7180" width="9" style="155" customWidth="1"/>
    <col min="7181" max="7183" width="7.7109375" style="155" customWidth="1"/>
    <col min="7184" max="7424" width="11.42578125" style="155"/>
    <col min="7425" max="7425" width="4" style="155" customWidth="1"/>
    <col min="7426" max="7433" width="7.7109375" style="155" customWidth="1"/>
    <col min="7434" max="7434" width="8.42578125" style="155" customWidth="1"/>
    <col min="7435" max="7435" width="8.5703125" style="155" customWidth="1"/>
    <col min="7436" max="7436" width="9" style="155" customWidth="1"/>
    <col min="7437" max="7439" width="7.7109375" style="155" customWidth="1"/>
    <col min="7440" max="7680" width="11.42578125" style="155"/>
    <col min="7681" max="7681" width="4" style="155" customWidth="1"/>
    <col min="7682" max="7689" width="7.7109375" style="155" customWidth="1"/>
    <col min="7690" max="7690" width="8.42578125" style="155" customWidth="1"/>
    <col min="7691" max="7691" width="8.5703125" style="155" customWidth="1"/>
    <col min="7692" max="7692" width="9" style="155" customWidth="1"/>
    <col min="7693" max="7695" width="7.7109375" style="155" customWidth="1"/>
    <col min="7696" max="7936" width="11.42578125" style="155"/>
    <col min="7937" max="7937" width="4" style="155" customWidth="1"/>
    <col min="7938" max="7945" width="7.7109375" style="155" customWidth="1"/>
    <col min="7946" max="7946" width="8.42578125" style="155" customWidth="1"/>
    <col min="7947" max="7947" width="8.5703125" style="155" customWidth="1"/>
    <col min="7948" max="7948" width="9" style="155" customWidth="1"/>
    <col min="7949" max="7951" width="7.7109375" style="155" customWidth="1"/>
    <col min="7952" max="8192" width="11.42578125" style="155"/>
    <col min="8193" max="8193" width="4" style="155" customWidth="1"/>
    <col min="8194" max="8201" width="7.7109375" style="155" customWidth="1"/>
    <col min="8202" max="8202" width="8.42578125" style="155" customWidth="1"/>
    <col min="8203" max="8203" width="8.5703125" style="155" customWidth="1"/>
    <col min="8204" max="8204" width="9" style="155" customWidth="1"/>
    <col min="8205" max="8207" width="7.7109375" style="155" customWidth="1"/>
    <col min="8208" max="8448" width="11.42578125" style="155"/>
    <col min="8449" max="8449" width="4" style="155" customWidth="1"/>
    <col min="8450" max="8457" width="7.7109375" style="155" customWidth="1"/>
    <col min="8458" max="8458" width="8.42578125" style="155" customWidth="1"/>
    <col min="8459" max="8459" width="8.5703125" style="155" customWidth="1"/>
    <col min="8460" max="8460" width="9" style="155" customWidth="1"/>
    <col min="8461" max="8463" width="7.7109375" style="155" customWidth="1"/>
    <col min="8464" max="8704" width="11.42578125" style="155"/>
    <col min="8705" max="8705" width="4" style="155" customWidth="1"/>
    <col min="8706" max="8713" width="7.7109375" style="155" customWidth="1"/>
    <col min="8714" max="8714" width="8.42578125" style="155" customWidth="1"/>
    <col min="8715" max="8715" width="8.5703125" style="155" customWidth="1"/>
    <col min="8716" max="8716" width="9" style="155" customWidth="1"/>
    <col min="8717" max="8719" width="7.7109375" style="155" customWidth="1"/>
    <col min="8720" max="8960" width="11.42578125" style="155"/>
    <col min="8961" max="8961" width="4" style="155" customWidth="1"/>
    <col min="8962" max="8969" width="7.7109375" style="155" customWidth="1"/>
    <col min="8970" max="8970" width="8.42578125" style="155" customWidth="1"/>
    <col min="8971" max="8971" width="8.5703125" style="155" customWidth="1"/>
    <col min="8972" max="8972" width="9" style="155" customWidth="1"/>
    <col min="8973" max="8975" width="7.7109375" style="155" customWidth="1"/>
    <col min="8976" max="9216" width="11.42578125" style="155"/>
    <col min="9217" max="9217" width="4" style="155" customWidth="1"/>
    <col min="9218" max="9225" width="7.7109375" style="155" customWidth="1"/>
    <col min="9226" max="9226" width="8.42578125" style="155" customWidth="1"/>
    <col min="9227" max="9227" width="8.5703125" style="155" customWidth="1"/>
    <col min="9228" max="9228" width="9" style="155" customWidth="1"/>
    <col min="9229" max="9231" width="7.7109375" style="155" customWidth="1"/>
    <col min="9232" max="9472" width="11.42578125" style="155"/>
    <col min="9473" max="9473" width="4" style="155" customWidth="1"/>
    <col min="9474" max="9481" width="7.7109375" style="155" customWidth="1"/>
    <col min="9482" max="9482" width="8.42578125" style="155" customWidth="1"/>
    <col min="9483" max="9483" width="8.5703125" style="155" customWidth="1"/>
    <col min="9484" max="9484" width="9" style="155" customWidth="1"/>
    <col min="9485" max="9487" width="7.7109375" style="155" customWidth="1"/>
    <col min="9488" max="9728" width="11.42578125" style="155"/>
    <col min="9729" max="9729" width="4" style="155" customWidth="1"/>
    <col min="9730" max="9737" width="7.7109375" style="155" customWidth="1"/>
    <col min="9738" max="9738" width="8.42578125" style="155" customWidth="1"/>
    <col min="9739" max="9739" width="8.5703125" style="155" customWidth="1"/>
    <col min="9740" max="9740" width="9" style="155" customWidth="1"/>
    <col min="9741" max="9743" width="7.7109375" style="155" customWidth="1"/>
    <col min="9744" max="9984" width="11.42578125" style="155"/>
    <col min="9985" max="9985" width="4" style="155" customWidth="1"/>
    <col min="9986" max="9993" width="7.7109375" style="155" customWidth="1"/>
    <col min="9994" max="9994" width="8.42578125" style="155" customWidth="1"/>
    <col min="9995" max="9995" width="8.5703125" style="155" customWidth="1"/>
    <col min="9996" max="9996" width="9" style="155" customWidth="1"/>
    <col min="9997" max="9999" width="7.7109375" style="155" customWidth="1"/>
    <col min="10000" max="10240" width="11.42578125" style="155"/>
    <col min="10241" max="10241" width="4" style="155" customWidth="1"/>
    <col min="10242" max="10249" width="7.7109375" style="155" customWidth="1"/>
    <col min="10250" max="10250" width="8.42578125" style="155" customWidth="1"/>
    <col min="10251" max="10251" width="8.5703125" style="155" customWidth="1"/>
    <col min="10252" max="10252" width="9" style="155" customWidth="1"/>
    <col min="10253" max="10255" width="7.7109375" style="155" customWidth="1"/>
    <col min="10256" max="10496" width="11.42578125" style="155"/>
    <col min="10497" max="10497" width="4" style="155" customWidth="1"/>
    <col min="10498" max="10505" width="7.7109375" style="155" customWidth="1"/>
    <col min="10506" max="10506" width="8.42578125" style="155" customWidth="1"/>
    <col min="10507" max="10507" width="8.5703125" style="155" customWidth="1"/>
    <col min="10508" max="10508" width="9" style="155" customWidth="1"/>
    <col min="10509" max="10511" width="7.7109375" style="155" customWidth="1"/>
    <col min="10512" max="10752" width="11.42578125" style="155"/>
    <col min="10753" max="10753" width="4" style="155" customWidth="1"/>
    <col min="10754" max="10761" width="7.7109375" style="155" customWidth="1"/>
    <col min="10762" max="10762" width="8.42578125" style="155" customWidth="1"/>
    <col min="10763" max="10763" width="8.5703125" style="155" customWidth="1"/>
    <col min="10764" max="10764" width="9" style="155" customWidth="1"/>
    <col min="10765" max="10767" width="7.7109375" style="155" customWidth="1"/>
    <col min="10768" max="11008" width="11.42578125" style="155"/>
    <col min="11009" max="11009" width="4" style="155" customWidth="1"/>
    <col min="11010" max="11017" width="7.7109375" style="155" customWidth="1"/>
    <col min="11018" max="11018" width="8.42578125" style="155" customWidth="1"/>
    <col min="11019" max="11019" width="8.5703125" style="155" customWidth="1"/>
    <col min="11020" max="11020" width="9" style="155" customWidth="1"/>
    <col min="11021" max="11023" width="7.7109375" style="155" customWidth="1"/>
    <col min="11024" max="11264" width="11.42578125" style="155"/>
    <col min="11265" max="11265" width="4" style="155" customWidth="1"/>
    <col min="11266" max="11273" width="7.7109375" style="155" customWidth="1"/>
    <col min="11274" max="11274" width="8.42578125" style="155" customWidth="1"/>
    <col min="11275" max="11275" width="8.5703125" style="155" customWidth="1"/>
    <col min="11276" max="11276" width="9" style="155" customWidth="1"/>
    <col min="11277" max="11279" width="7.7109375" style="155" customWidth="1"/>
    <col min="11280" max="11520" width="11.42578125" style="155"/>
    <col min="11521" max="11521" width="4" style="155" customWidth="1"/>
    <col min="11522" max="11529" width="7.7109375" style="155" customWidth="1"/>
    <col min="11530" max="11530" width="8.42578125" style="155" customWidth="1"/>
    <col min="11531" max="11531" width="8.5703125" style="155" customWidth="1"/>
    <col min="11532" max="11532" width="9" style="155" customWidth="1"/>
    <col min="11533" max="11535" width="7.7109375" style="155" customWidth="1"/>
    <col min="11536" max="11776" width="11.42578125" style="155"/>
    <col min="11777" max="11777" width="4" style="155" customWidth="1"/>
    <col min="11778" max="11785" width="7.7109375" style="155" customWidth="1"/>
    <col min="11786" max="11786" width="8.42578125" style="155" customWidth="1"/>
    <col min="11787" max="11787" width="8.5703125" style="155" customWidth="1"/>
    <col min="11788" max="11788" width="9" style="155" customWidth="1"/>
    <col min="11789" max="11791" width="7.7109375" style="155" customWidth="1"/>
    <col min="11792" max="12032" width="11.42578125" style="155"/>
    <col min="12033" max="12033" width="4" style="155" customWidth="1"/>
    <col min="12034" max="12041" width="7.7109375" style="155" customWidth="1"/>
    <col min="12042" max="12042" width="8.42578125" style="155" customWidth="1"/>
    <col min="12043" max="12043" width="8.5703125" style="155" customWidth="1"/>
    <col min="12044" max="12044" width="9" style="155" customWidth="1"/>
    <col min="12045" max="12047" width="7.7109375" style="155" customWidth="1"/>
    <col min="12048" max="12288" width="11.42578125" style="155"/>
    <col min="12289" max="12289" width="4" style="155" customWidth="1"/>
    <col min="12290" max="12297" width="7.7109375" style="155" customWidth="1"/>
    <col min="12298" max="12298" width="8.42578125" style="155" customWidth="1"/>
    <col min="12299" max="12299" width="8.5703125" style="155" customWidth="1"/>
    <col min="12300" max="12300" width="9" style="155" customWidth="1"/>
    <col min="12301" max="12303" width="7.7109375" style="155" customWidth="1"/>
    <col min="12304" max="12544" width="11.42578125" style="155"/>
    <col min="12545" max="12545" width="4" style="155" customWidth="1"/>
    <col min="12546" max="12553" width="7.7109375" style="155" customWidth="1"/>
    <col min="12554" max="12554" width="8.42578125" style="155" customWidth="1"/>
    <col min="12555" max="12555" width="8.5703125" style="155" customWidth="1"/>
    <col min="12556" max="12556" width="9" style="155" customWidth="1"/>
    <col min="12557" max="12559" width="7.7109375" style="155" customWidth="1"/>
    <col min="12560" max="12800" width="11.42578125" style="155"/>
    <col min="12801" max="12801" width="4" style="155" customWidth="1"/>
    <col min="12802" max="12809" width="7.7109375" style="155" customWidth="1"/>
    <col min="12810" max="12810" width="8.42578125" style="155" customWidth="1"/>
    <col min="12811" max="12811" width="8.5703125" style="155" customWidth="1"/>
    <col min="12812" max="12812" width="9" style="155" customWidth="1"/>
    <col min="12813" max="12815" width="7.7109375" style="155" customWidth="1"/>
    <col min="12816" max="13056" width="11.42578125" style="155"/>
    <col min="13057" max="13057" width="4" style="155" customWidth="1"/>
    <col min="13058" max="13065" width="7.7109375" style="155" customWidth="1"/>
    <col min="13066" max="13066" width="8.42578125" style="155" customWidth="1"/>
    <col min="13067" max="13067" width="8.5703125" style="155" customWidth="1"/>
    <col min="13068" max="13068" width="9" style="155" customWidth="1"/>
    <col min="13069" max="13071" width="7.7109375" style="155" customWidth="1"/>
    <col min="13072" max="13312" width="11.42578125" style="155"/>
    <col min="13313" max="13313" width="4" style="155" customWidth="1"/>
    <col min="13314" max="13321" width="7.7109375" style="155" customWidth="1"/>
    <col min="13322" max="13322" width="8.42578125" style="155" customWidth="1"/>
    <col min="13323" max="13323" width="8.5703125" style="155" customWidth="1"/>
    <col min="13324" max="13324" width="9" style="155" customWidth="1"/>
    <col min="13325" max="13327" width="7.7109375" style="155" customWidth="1"/>
    <col min="13328" max="13568" width="11.42578125" style="155"/>
    <col min="13569" max="13569" width="4" style="155" customWidth="1"/>
    <col min="13570" max="13577" width="7.7109375" style="155" customWidth="1"/>
    <col min="13578" max="13578" width="8.42578125" style="155" customWidth="1"/>
    <col min="13579" max="13579" width="8.5703125" style="155" customWidth="1"/>
    <col min="13580" max="13580" width="9" style="155" customWidth="1"/>
    <col min="13581" max="13583" width="7.7109375" style="155" customWidth="1"/>
    <col min="13584" max="13824" width="11.42578125" style="155"/>
    <col min="13825" max="13825" width="4" style="155" customWidth="1"/>
    <col min="13826" max="13833" width="7.7109375" style="155" customWidth="1"/>
    <col min="13834" max="13834" width="8.42578125" style="155" customWidth="1"/>
    <col min="13835" max="13835" width="8.5703125" style="155" customWidth="1"/>
    <col min="13836" max="13836" width="9" style="155" customWidth="1"/>
    <col min="13837" max="13839" width="7.7109375" style="155" customWidth="1"/>
    <col min="13840" max="14080" width="11.42578125" style="155"/>
    <col min="14081" max="14081" width="4" style="155" customWidth="1"/>
    <col min="14082" max="14089" width="7.7109375" style="155" customWidth="1"/>
    <col min="14090" max="14090" width="8.42578125" style="155" customWidth="1"/>
    <col min="14091" max="14091" width="8.5703125" style="155" customWidth="1"/>
    <col min="14092" max="14092" width="9" style="155" customWidth="1"/>
    <col min="14093" max="14095" width="7.7109375" style="155" customWidth="1"/>
    <col min="14096" max="14336" width="11.42578125" style="155"/>
    <col min="14337" max="14337" width="4" style="155" customWidth="1"/>
    <col min="14338" max="14345" width="7.7109375" style="155" customWidth="1"/>
    <col min="14346" max="14346" width="8.42578125" style="155" customWidth="1"/>
    <col min="14347" max="14347" width="8.5703125" style="155" customWidth="1"/>
    <col min="14348" max="14348" width="9" style="155" customWidth="1"/>
    <col min="14349" max="14351" width="7.7109375" style="155" customWidth="1"/>
    <col min="14352" max="14592" width="11.42578125" style="155"/>
    <col min="14593" max="14593" width="4" style="155" customWidth="1"/>
    <col min="14594" max="14601" width="7.7109375" style="155" customWidth="1"/>
    <col min="14602" max="14602" width="8.42578125" style="155" customWidth="1"/>
    <col min="14603" max="14603" width="8.5703125" style="155" customWidth="1"/>
    <col min="14604" max="14604" width="9" style="155" customWidth="1"/>
    <col min="14605" max="14607" width="7.7109375" style="155" customWidth="1"/>
    <col min="14608" max="14848" width="11.42578125" style="155"/>
    <col min="14849" max="14849" width="4" style="155" customWidth="1"/>
    <col min="14850" max="14857" width="7.7109375" style="155" customWidth="1"/>
    <col min="14858" max="14858" width="8.42578125" style="155" customWidth="1"/>
    <col min="14859" max="14859" width="8.5703125" style="155" customWidth="1"/>
    <col min="14860" max="14860" width="9" style="155" customWidth="1"/>
    <col min="14861" max="14863" width="7.7109375" style="155" customWidth="1"/>
    <col min="14864" max="15104" width="11.42578125" style="155"/>
    <col min="15105" max="15105" width="4" style="155" customWidth="1"/>
    <col min="15106" max="15113" width="7.7109375" style="155" customWidth="1"/>
    <col min="15114" max="15114" width="8.42578125" style="155" customWidth="1"/>
    <col min="15115" max="15115" width="8.5703125" style="155" customWidth="1"/>
    <col min="15116" max="15116" width="9" style="155" customWidth="1"/>
    <col min="15117" max="15119" width="7.7109375" style="155" customWidth="1"/>
    <col min="15120" max="15360" width="11.42578125" style="155"/>
    <col min="15361" max="15361" width="4" style="155" customWidth="1"/>
    <col min="15362" max="15369" width="7.7109375" style="155" customWidth="1"/>
    <col min="15370" max="15370" width="8.42578125" style="155" customWidth="1"/>
    <col min="15371" max="15371" width="8.5703125" style="155" customWidth="1"/>
    <col min="15372" max="15372" width="9" style="155" customWidth="1"/>
    <col min="15373" max="15375" width="7.7109375" style="155" customWidth="1"/>
    <col min="15376" max="15616" width="11.42578125" style="155"/>
    <col min="15617" max="15617" width="4" style="155" customWidth="1"/>
    <col min="15618" max="15625" width="7.7109375" style="155" customWidth="1"/>
    <col min="15626" max="15626" width="8.42578125" style="155" customWidth="1"/>
    <col min="15627" max="15627" width="8.5703125" style="155" customWidth="1"/>
    <col min="15628" max="15628" width="9" style="155" customWidth="1"/>
    <col min="15629" max="15631" width="7.7109375" style="155" customWidth="1"/>
    <col min="15632" max="15872" width="11.42578125" style="155"/>
    <col min="15873" max="15873" width="4" style="155" customWidth="1"/>
    <col min="15874" max="15881" width="7.7109375" style="155" customWidth="1"/>
    <col min="15882" max="15882" width="8.42578125" style="155" customWidth="1"/>
    <col min="15883" max="15883" width="8.5703125" style="155" customWidth="1"/>
    <col min="15884" max="15884" width="9" style="155" customWidth="1"/>
    <col min="15885" max="15887" width="7.7109375" style="155" customWidth="1"/>
    <col min="15888" max="16128" width="11.42578125" style="155"/>
    <col min="16129" max="16129" width="4" style="155" customWidth="1"/>
    <col min="16130" max="16137" width="7.7109375" style="155" customWidth="1"/>
    <col min="16138" max="16138" width="8.42578125" style="155" customWidth="1"/>
    <col min="16139" max="16139" width="8.5703125" style="155" customWidth="1"/>
    <col min="16140" max="16140" width="9" style="155" customWidth="1"/>
    <col min="16141" max="16143" width="7.7109375" style="155" customWidth="1"/>
    <col min="16144" max="16384" width="11.42578125" style="155"/>
  </cols>
  <sheetData>
    <row r="1" spans="1:12" s="154" customFormat="1" ht="21" customHeight="1" x14ac:dyDescent="0.2">
      <c r="A1" s="174"/>
      <c r="B1" s="175" t="s">
        <v>129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s="154" customFormat="1" ht="18" customHeight="1" x14ac:dyDescent="0.2">
      <c r="A2" s="178"/>
      <c r="B2" s="173" t="s">
        <v>80</v>
      </c>
      <c r="C2" s="172" t="s">
        <v>119</v>
      </c>
      <c r="D2" s="172"/>
      <c r="E2" s="172"/>
      <c r="F2" s="172"/>
      <c r="G2" s="172"/>
      <c r="H2" s="172"/>
      <c r="I2" s="172"/>
      <c r="J2" s="172"/>
      <c r="K2" s="172"/>
      <c r="L2" s="179"/>
    </row>
    <row r="3" spans="1:12" s="154" customFormat="1" ht="12.75" x14ac:dyDescent="0.2">
      <c r="A3" s="178"/>
      <c r="B3" s="173"/>
      <c r="C3" s="172" t="s">
        <v>120</v>
      </c>
      <c r="D3" s="172"/>
      <c r="E3" s="172"/>
      <c r="F3" s="172"/>
      <c r="G3" s="172"/>
      <c r="H3" s="172"/>
      <c r="I3" s="172"/>
      <c r="J3" s="172"/>
      <c r="K3" s="172"/>
      <c r="L3" s="179"/>
    </row>
    <row r="4" spans="1:12" s="154" customFormat="1" ht="12.75" x14ac:dyDescent="0.2">
      <c r="A4" s="178"/>
      <c r="B4" s="173"/>
      <c r="C4" s="172" t="s">
        <v>121</v>
      </c>
      <c r="D4" s="172"/>
      <c r="E4" s="172"/>
      <c r="F4" s="172"/>
      <c r="G4" s="172"/>
      <c r="H4" s="172"/>
      <c r="I4" s="172"/>
      <c r="J4" s="172"/>
      <c r="K4" s="172"/>
      <c r="L4" s="179"/>
    </row>
    <row r="5" spans="1:12" s="154" customFormat="1" ht="12.75" x14ac:dyDescent="0.2">
      <c r="A5" s="178"/>
      <c r="B5" s="173"/>
      <c r="C5" s="172" t="s">
        <v>122</v>
      </c>
      <c r="D5" s="172"/>
      <c r="E5" s="172"/>
      <c r="F5" s="172"/>
      <c r="G5" s="172"/>
      <c r="H5" s="172"/>
      <c r="I5" s="172"/>
      <c r="J5" s="172"/>
      <c r="K5" s="172"/>
      <c r="L5" s="179"/>
    </row>
    <row r="6" spans="1:12" s="154" customFormat="1" ht="12.75" x14ac:dyDescent="0.2">
      <c r="A6" s="178"/>
      <c r="B6" s="173"/>
      <c r="C6" s="172"/>
      <c r="D6" s="172"/>
      <c r="E6" s="172"/>
      <c r="F6" s="172"/>
      <c r="G6" s="172"/>
      <c r="H6" s="172"/>
      <c r="I6" s="172"/>
      <c r="J6" s="172"/>
      <c r="K6" s="172"/>
      <c r="L6" s="179"/>
    </row>
    <row r="7" spans="1:12" s="154" customFormat="1" ht="12.75" x14ac:dyDescent="0.2">
      <c r="A7" s="178"/>
      <c r="B7" s="173" t="s">
        <v>126</v>
      </c>
      <c r="C7" s="172" t="s">
        <v>127</v>
      </c>
      <c r="D7" s="172"/>
      <c r="E7" s="172"/>
      <c r="F7" s="172"/>
      <c r="G7" s="172"/>
      <c r="H7" s="172"/>
      <c r="I7" s="172"/>
      <c r="J7" s="172"/>
      <c r="K7" s="172"/>
      <c r="L7" s="179"/>
    </row>
    <row r="8" spans="1:12" s="154" customFormat="1" ht="12.75" x14ac:dyDescent="0.2">
      <c r="A8" s="178"/>
      <c r="B8" s="173"/>
      <c r="C8" s="172" t="s">
        <v>128</v>
      </c>
      <c r="D8" s="172"/>
      <c r="E8" s="172"/>
      <c r="F8" s="172"/>
      <c r="G8" s="172"/>
      <c r="H8" s="172"/>
      <c r="I8" s="172"/>
      <c r="J8" s="172"/>
      <c r="K8" s="172"/>
      <c r="L8" s="179"/>
    </row>
    <row r="9" spans="1:12" s="154" customFormat="1" ht="12.75" x14ac:dyDescent="0.2">
      <c r="A9" s="178"/>
      <c r="B9" s="173"/>
      <c r="C9" s="172"/>
      <c r="D9" s="172"/>
      <c r="E9" s="172"/>
      <c r="F9" s="172"/>
      <c r="G9" s="172"/>
      <c r="H9" s="172"/>
      <c r="I9" s="172"/>
      <c r="J9" s="172"/>
      <c r="K9" s="172"/>
      <c r="L9" s="179"/>
    </row>
    <row r="10" spans="1:12" s="154" customFormat="1" ht="12.75" x14ac:dyDescent="0.2">
      <c r="A10" s="178"/>
      <c r="B10" s="173" t="s">
        <v>81</v>
      </c>
      <c r="C10" s="172" t="s">
        <v>123</v>
      </c>
      <c r="D10" s="172"/>
      <c r="E10" s="172"/>
      <c r="F10" s="172"/>
      <c r="G10" s="172"/>
      <c r="H10" s="172"/>
      <c r="I10" s="172"/>
      <c r="J10" s="172"/>
      <c r="K10" s="172"/>
      <c r="L10" s="179"/>
    </row>
    <row r="11" spans="1:12" s="154" customFormat="1" ht="12.75" x14ac:dyDescent="0.2">
      <c r="A11" s="178"/>
      <c r="B11" s="173"/>
      <c r="C11" s="172"/>
      <c r="D11" s="172"/>
      <c r="E11" s="172"/>
      <c r="F11" s="172"/>
      <c r="G11" s="172"/>
      <c r="H11" s="172"/>
      <c r="I11" s="172"/>
      <c r="J11" s="172"/>
      <c r="K11" s="172"/>
      <c r="L11" s="179"/>
    </row>
    <row r="12" spans="1:12" s="154" customFormat="1" ht="12.75" x14ac:dyDescent="0.2">
      <c r="A12" s="178"/>
      <c r="B12" s="173" t="s">
        <v>82</v>
      </c>
      <c r="C12" s="172" t="s">
        <v>124</v>
      </c>
      <c r="D12" s="172"/>
      <c r="E12" s="172"/>
      <c r="F12" s="172"/>
      <c r="G12" s="172"/>
      <c r="H12" s="172"/>
      <c r="I12" s="172"/>
      <c r="J12" s="172"/>
      <c r="K12" s="172"/>
      <c r="L12" s="179"/>
    </row>
    <row r="13" spans="1:12" s="154" customFormat="1" ht="27.75" customHeight="1" x14ac:dyDescent="0.2">
      <c r="A13" s="178"/>
      <c r="B13" s="173" t="s">
        <v>83</v>
      </c>
      <c r="C13" s="172" t="s">
        <v>125</v>
      </c>
      <c r="D13" s="172"/>
      <c r="E13" s="172"/>
      <c r="F13" s="172"/>
      <c r="G13" s="172"/>
      <c r="H13" s="172"/>
      <c r="I13" s="172"/>
      <c r="J13" s="172"/>
      <c r="K13" s="172"/>
      <c r="L13" s="179"/>
    </row>
    <row r="14" spans="1:12" s="154" customFormat="1" ht="12.75" x14ac:dyDescent="0.2">
      <c r="A14" s="178"/>
      <c r="B14" s="172"/>
      <c r="C14" s="172" t="s">
        <v>131</v>
      </c>
      <c r="D14" s="172"/>
      <c r="E14" s="172"/>
      <c r="F14" s="172"/>
      <c r="G14" s="172"/>
      <c r="H14" s="172"/>
      <c r="I14" s="172"/>
      <c r="J14" s="172"/>
      <c r="K14" s="172"/>
      <c r="L14" s="179"/>
    </row>
    <row r="15" spans="1:12" s="154" customFormat="1" ht="12.75" x14ac:dyDescent="0.2">
      <c r="A15" s="178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9"/>
    </row>
    <row r="16" spans="1:12" s="154" customFormat="1" ht="12.75" x14ac:dyDescent="0.2">
      <c r="A16" s="178"/>
      <c r="B16" s="172"/>
      <c r="C16" s="172" t="s">
        <v>130</v>
      </c>
      <c r="D16" s="172"/>
      <c r="E16" s="172"/>
      <c r="F16" s="172"/>
      <c r="G16" s="172"/>
      <c r="H16" s="172"/>
      <c r="I16" s="172"/>
      <c r="J16" s="172"/>
      <c r="K16" s="172"/>
      <c r="L16" s="179"/>
    </row>
    <row r="17" spans="1:12" s="154" customFormat="1" ht="27" customHeight="1" x14ac:dyDescent="0.25">
      <c r="A17" s="180"/>
      <c r="B17" s="181" t="s">
        <v>84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3"/>
    </row>
    <row r="18" spans="1:12" s="154" customFormat="1" x14ac:dyDescent="0.25">
      <c r="A18" s="180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3"/>
    </row>
    <row r="19" spans="1:12" s="154" customFormat="1" ht="27" customHeight="1" x14ac:dyDescent="0.25">
      <c r="A19" s="302" t="s">
        <v>85</v>
      </c>
      <c r="B19" s="303"/>
      <c r="C19" s="304"/>
      <c r="D19" s="305"/>
      <c r="E19" s="305"/>
      <c r="F19" s="305"/>
      <c r="G19" s="305"/>
      <c r="H19" s="305"/>
      <c r="I19" s="305"/>
      <c r="J19" s="305"/>
      <c r="K19" s="305"/>
      <c r="L19" s="306"/>
    </row>
    <row r="20" spans="1:12" s="154" customFormat="1" x14ac:dyDescent="0.25">
      <c r="A20" s="180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3"/>
    </row>
    <row r="21" spans="1:12" x14ac:dyDescent="0.25">
      <c r="A21" s="307" t="s">
        <v>86</v>
      </c>
      <c r="B21" s="308"/>
      <c r="C21" s="308"/>
      <c r="D21" s="308"/>
      <c r="E21" s="309"/>
      <c r="F21" s="310" t="s">
        <v>87</v>
      </c>
      <c r="G21" s="309"/>
      <c r="H21" s="310" t="s">
        <v>88</v>
      </c>
      <c r="I21" s="309"/>
      <c r="J21" s="310" t="s">
        <v>89</v>
      </c>
      <c r="K21" s="308"/>
      <c r="L21" s="311"/>
    </row>
    <row r="22" spans="1:12" x14ac:dyDescent="0.25">
      <c r="A22" s="184"/>
      <c r="B22" s="164"/>
      <c r="C22" s="164"/>
      <c r="D22" s="164"/>
      <c r="E22" s="165"/>
      <c r="F22" s="163"/>
      <c r="G22" s="165"/>
      <c r="H22" s="163"/>
      <c r="I22" s="165"/>
      <c r="J22" s="163"/>
      <c r="K22" s="164"/>
      <c r="L22" s="185"/>
    </row>
    <row r="23" spans="1:12" x14ac:dyDescent="0.25">
      <c r="A23" s="184"/>
      <c r="B23" s="164"/>
      <c r="C23" s="164"/>
      <c r="D23" s="164"/>
      <c r="E23" s="165"/>
      <c r="F23" s="163"/>
      <c r="G23" s="165"/>
      <c r="H23" s="163"/>
      <c r="I23" s="165"/>
      <c r="J23" s="163"/>
      <c r="K23" s="164"/>
      <c r="L23" s="185"/>
    </row>
    <row r="24" spans="1:12" x14ac:dyDescent="0.25">
      <c r="A24" s="184"/>
      <c r="B24" s="164"/>
      <c r="C24" s="164"/>
      <c r="D24" s="164"/>
      <c r="E24" s="165"/>
      <c r="F24" s="163"/>
      <c r="G24" s="165"/>
      <c r="H24" s="163"/>
      <c r="I24" s="165"/>
      <c r="J24" s="163"/>
      <c r="K24" s="164"/>
      <c r="L24" s="185"/>
    </row>
    <row r="25" spans="1:12" x14ac:dyDescent="0.25">
      <c r="A25" s="184"/>
      <c r="B25" s="164"/>
      <c r="C25" s="164"/>
      <c r="D25" s="164"/>
      <c r="E25" s="165"/>
      <c r="F25" s="163"/>
      <c r="G25" s="165"/>
      <c r="H25" s="163"/>
      <c r="I25" s="165"/>
      <c r="J25" s="163"/>
      <c r="K25" s="164"/>
      <c r="L25" s="185"/>
    </row>
    <row r="26" spans="1:12" x14ac:dyDescent="0.25">
      <c r="A26" s="184"/>
      <c r="B26" s="164"/>
      <c r="C26" s="164"/>
      <c r="D26" s="164"/>
      <c r="E26" s="165"/>
      <c r="F26" s="163"/>
      <c r="G26" s="165"/>
      <c r="H26" s="163"/>
      <c r="I26" s="165"/>
      <c r="J26" s="163"/>
      <c r="K26" s="164"/>
      <c r="L26" s="185"/>
    </row>
    <row r="27" spans="1:12" x14ac:dyDescent="0.25">
      <c r="A27" s="184"/>
      <c r="B27" s="164"/>
      <c r="C27" s="164"/>
      <c r="D27" s="164"/>
      <c r="E27" s="165"/>
      <c r="F27" s="163"/>
      <c r="G27" s="165"/>
      <c r="H27" s="163"/>
      <c r="I27" s="165"/>
      <c r="J27" s="163"/>
      <c r="K27" s="164"/>
      <c r="L27" s="185"/>
    </row>
    <row r="28" spans="1:12" x14ac:dyDescent="0.25">
      <c r="A28" s="184"/>
      <c r="B28" s="164"/>
      <c r="C28" s="164"/>
      <c r="D28" s="164"/>
      <c r="E28" s="165"/>
      <c r="F28" s="163"/>
      <c r="G28" s="165"/>
      <c r="H28" s="163"/>
      <c r="I28" s="165"/>
      <c r="J28" s="163"/>
      <c r="K28" s="164"/>
      <c r="L28" s="185"/>
    </row>
    <row r="29" spans="1:12" ht="20.100000000000001" customHeight="1" x14ac:dyDescent="0.25">
      <c r="A29" s="295" t="s">
        <v>90</v>
      </c>
      <c r="B29" s="296"/>
      <c r="C29" s="297"/>
      <c r="D29" s="298" t="s">
        <v>91</v>
      </c>
      <c r="E29" s="296"/>
      <c r="F29" s="297"/>
      <c r="G29" s="298" t="s">
        <v>92</v>
      </c>
      <c r="H29" s="296"/>
      <c r="I29" s="297"/>
      <c r="J29" s="299" t="s">
        <v>111</v>
      </c>
      <c r="K29" s="300"/>
      <c r="L29" s="301"/>
    </row>
    <row r="30" spans="1:12" ht="20.100000000000001" customHeight="1" x14ac:dyDescent="0.25">
      <c r="A30" s="280" t="s">
        <v>93</v>
      </c>
      <c r="B30" s="278"/>
      <c r="C30" s="261"/>
      <c r="D30" s="281" t="s">
        <v>109</v>
      </c>
      <c r="E30" s="282"/>
      <c r="F30" s="283"/>
      <c r="G30" s="281" t="s">
        <v>117</v>
      </c>
      <c r="H30" s="282"/>
      <c r="I30" s="283"/>
      <c r="J30" s="284" t="s">
        <v>94</v>
      </c>
      <c r="K30" s="285"/>
      <c r="L30" s="286"/>
    </row>
    <row r="31" spans="1:12" ht="20.100000000000001" customHeight="1" x14ac:dyDescent="0.25">
      <c r="A31" s="280" t="s">
        <v>95</v>
      </c>
      <c r="B31" s="278"/>
      <c r="C31" s="261"/>
      <c r="D31" s="281" t="s">
        <v>110</v>
      </c>
      <c r="E31" s="282"/>
      <c r="F31" s="283"/>
      <c r="G31" s="281" t="s">
        <v>118</v>
      </c>
      <c r="H31" s="282"/>
      <c r="I31" s="283"/>
      <c r="J31" s="284" t="s">
        <v>94</v>
      </c>
      <c r="K31" s="285"/>
      <c r="L31" s="286"/>
    </row>
    <row r="32" spans="1:12" ht="20.100000000000001" customHeight="1" x14ac:dyDescent="0.25">
      <c r="A32" s="186" t="s">
        <v>96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3"/>
    </row>
    <row r="33" spans="1:12" ht="15" customHeight="1" x14ac:dyDescent="0.25">
      <c r="A33" s="264" t="s">
        <v>97</v>
      </c>
      <c r="B33" s="270" t="s">
        <v>21</v>
      </c>
      <c r="C33" s="272"/>
      <c r="D33" s="270" t="s">
        <v>22</v>
      </c>
      <c r="E33" s="272"/>
      <c r="F33" s="287" t="s">
        <v>98</v>
      </c>
      <c r="G33" s="288"/>
      <c r="H33" s="288"/>
      <c r="I33" s="288"/>
      <c r="J33" s="289"/>
      <c r="K33" s="287" t="s">
        <v>99</v>
      </c>
      <c r="L33" s="293"/>
    </row>
    <row r="34" spans="1:12" ht="20.100000000000001" customHeight="1" thickBot="1" x14ac:dyDescent="0.3">
      <c r="A34" s="265"/>
      <c r="B34" s="156" t="s">
        <v>100</v>
      </c>
      <c r="C34" s="156" t="s">
        <v>101</v>
      </c>
      <c r="D34" s="156" t="s">
        <v>100</v>
      </c>
      <c r="E34" s="156" t="s">
        <v>101</v>
      </c>
      <c r="F34" s="290"/>
      <c r="G34" s="291"/>
      <c r="H34" s="291"/>
      <c r="I34" s="291"/>
      <c r="J34" s="292"/>
      <c r="K34" s="290"/>
      <c r="L34" s="294"/>
    </row>
    <row r="35" spans="1:12" ht="22.5" customHeight="1" thickTop="1" x14ac:dyDescent="0.25">
      <c r="A35" s="187">
        <v>1</v>
      </c>
      <c r="B35" s="157"/>
      <c r="C35" s="157"/>
      <c r="D35" s="157"/>
      <c r="E35" s="157"/>
      <c r="F35" s="258"/>
      <c r="G35" s="276"/>
      <c r="H35" s="276"/>
      <c r="I35" s="276"/>
      <c r="J35" s="259"/>
      <c r="K35" s="258"/>
      <c r="L35" s="277"/>
    </row>
    <row r="36" spans="1:12" ht="24.75" customHeight="1" x14ac:dyDescent="0.25">
      <c r="A36" s="188">
        <v>2</v>
      </c>
      <c r="B36" s="158"/>
      <c r="C36" s="158"/>
      <c r="D36" s="158"/>
      <c r="E36" s="158"/>
      <c r="F36" s="260"/>
      <c r="G36" s="278"/>
      <c r="H36" s="278"/>
      <c r="I36" s="278"/>
      <c r="J36" s="261"/>
      <c r="K36" s="260"/>
      <c r="L36" s="279"/>
    </row>
    <row r="37" spans="1:12" ht="24.75" customHeight="1" x14ac:dyDescent="0.25">
      <c r="A37" s="188">
        <v>3</v>
      </c>
      <c r="B37" s="158"/>
      <c r="C37" s="158"/>
      <c r="D37" s="158"/>
      <c r="E37" s="158"/>
      <c r="F37" s="166"/>
      <c r="G37" s="167"/>
      <c r="H37" s="167"/>
      <c r="I37" s="167"/>
      <c r="J37" s="168"/>
      <c r="K37" s="166"/>
      <c r="L37" s="189"/>
    </row>
    <row r="38" spans="1:12" ht="24.75" customHeight="1" x14ac:dyDescent="0.25">
      <c r="A38" s="188">
        <v>4</v>
      </c>
      <c r="B38" s="158"/>
      <c r="C38" s="158"/>
      <c r="D38" s="158"/>
      <c r="E38" s="158"/>
      <c r="F38" s="166"/>
      <c r="G38" s="167"/>
      <c r="H38" s="167"/>
      <c r="I38" s="167"/>
      <c r="J38" s="168"/>
      <c r="K38" s="166"/>
      <c r="L38" s="189"/>
    </row>
    <row r="39" spans="1:12" ht="24.75" customHeight="1" x14ac:dyDescent="0.25">
      <c r="A39" s="188">
        <v>5</v>
      </c>
      <c r="B39" s="158"/>
      <c r="C39" s="158"/>
      <c r="D39" s="158"/>
      <c r="E39" s="158"/>
      <c r="F39" s="166"/>
      <c r="G39" s="167"/>
      <c r="H39" s="167"/>
      <c r="I39" s="167"/>
      <c r="J39" s="168"/>
      <c r="K39" s="166"/>
      <c r="L39" s="189"/>
    </row>
    <row r="40" spans="1:12" x14ac:dyDescent="0.25">
      <c r="A40" s="180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9"/>
    </row>
    <row r="41" spans="1:12" ht="12" customHeight="1" x14ac:dyDescent="0.25">
      <c r="A41" s="264" t="s">
        <v>97</v>
      </c>
      <c r="B41" s="266" t="s">
        <v>102</v>
      </c>
      <c r="C41" s="268" t="s">
        <v>103</v>
      </c>
      <c r="D41" s="270" t="s">
        <v>104</v>
      </c>
      <c r="E41" s="271"/>
      <c r="F41" s="271"/>
      <c r="G41" s="272"/>
      <c r="H41" s="270" t="s">
        <v>105</v>
      </c>
      <c r="I41" s="272"/>
      <c r="J41" s="270" t="s">
        <v>114</v>
      </c>
      <c r="K41" s="271"/>
      <c r="L41" s="273"/>
    </row>
    <row r="42" spans="1:12" ht="17.45" customHeight="1" thickBot="1" x14ac:dyDescent="0.3">
      <c r="A42" s="265"/>
      <c r="B42" s="267"/>
      <c r="C42" s="269"/>
      <c r="D42" s="274" t="s">
        <v>106</v>
      </c>
      <c r="E42" s="275"/>
      <c r="F42" s="274" t="s">
        <v>107</v>
      </c>
      <c r="G42" s="275"/>
      <c r="H42" s="159" t="s">
        <v>116</v>
      </c>
      <c r="I42" s="159" t="s">
        <v>108</v>
      </c>
      <c r="J42" s="160" t="s">
        <v>112</v>
      </c>
      <c r="K42" s="160" t="s">
        <v>113</v>
      </c>
      <c r="L42" s="190" t="s">
        <v>115</v>
      </c>
    </row>
    <row r="43" spans="1:12" ht="17.45" customHeight="1" thickTop="1" x14ac:dyDescent="0.25">
      <c r="A43" s="187">
        <v>1</v>
      </c>
      <c r="B43" s="161"/>
      <c r="C43" s="161"/>
      <c r="D43" s="258"/>
      <c r="E43" s="259"/>
      <c r="F43" s="258"/>
      <c r="G43" s="259"/>
      <c r="H43" s="161"/>
      <c r="I43" s="161"/>
      <c r="J43" s="161"/>
      <c r="K43" s="161"/>
      <c r="L43" s="191"/>
    </row>
    <row r="44" spans="1:12" ht="17.45" customHeight="1" x14ac:dyDescent="0.25">
      <c r="A44" s="187">
        <v>2</v>
      </c>
      <c r="B44" s="161"/>
      <c r="C44" s="161"/>
      <c r="D44" s="169"/>
      <c r="E44" s="170"/>
      <c r="F44" s="169"/>
      <c r="G44" s="170"/>
      <c r="H44" s="161"/>
      <c r="I44" s="161"/>
      <c r="J44" s="161"/>
      <c r="K44" s="161"/>
      <c r="L44" s="191"/>
    </row>
    <row r="45" spans="1:12" ht="17.45" customHeight="1" x14ac:dyDescent="0.25">
      <c r="A45" s="187">
        <v>3</v>
      </c>
      <c r="B45" s="161"/>
      <c r="C45" s="161"/>
      <c r="D45" s="169"/>
      <c r="E45" s="170"/>
      <c r="F45" s="169"/>
      <c r="G45" s="170"/>
      <c r="H45" s="161"/>
      <c r="I45" s="161"/>
      <c r="J45" s="161"/>
      <c r="K45" s="161"/>
      <c r="L45" s="191"/>
    </row>
    <row r="46" spans="1:12" ht="17.45" customHeight="1" x14ac:dyDescent="0.25">
      <c r="A46" s="188">
        <v>4</v>
      </c>
      <c r="B46" s="162"/>
      <c r="C46" s="162"/>
      <c r="D46" s="260"/>
      <c r="E46" s="261"/>
      <c r="F46" s="260"/>
      <c r="G46" s="261"/>
      <c r="H46" s="162"/>
      <c r="I46" s="162"/>
      <c r="J46" s="162"/>
      <c r="K46" s="162"/>
      <c r="L46" s="192"/>
    </row>
    <row r="47" spans="1:12" ht="17.45" customHeight="1" thickBot="1" x14ac:dyDescent="0.3">
      <c r="A47" s="193">
        <v>5</v>
      </c>
      <c r="B47" s="194"/>
      <c r="C47" s="194"/>
      <c r="D47" s="262"/>
      <c r="E47" s="263"/>
      <c r="F47" s="262"/>
      <c r="G47" s="263"/>
      <c r="H47" s="194"/>
      <c r="I47" s="194"/>
      <c r="J47" s="194"/>
      <c r="K47" s="194"/>
      <c r="L47" s="195"/>
    </row>
    <row r="48" spans="1:12" ht="12.75" customHeight="1" x14ac:dyDescent="0.25">
      <c r="A48" s="171"/>
      <c r="B48" s="172"/>
      <c r="C48" s="172"/>
      <c r="D48" s="173"/>
      <c r="E48" s="173"/>
      <c r="F48" s="173"/>
      <c r="G48" s="173"/>
      <c r="H48" s="172"/>
      <c r="I48" s="172"/>
      <c r="J48" s="172"/>
      <c r="K48" s="172"/>
      <c r="L48" s="172"/>
    </row>
    <row r="49" spans="1:12" ht="12.75" customHeight="1" x14ac:dyDescent="0.25">
      <c r="A49" s="171"/>
      <c r="B49" s="172"/>
      <c r="C49" s="172"/>
      <c r="D49" s="173"/>
      <c r="E49" s="173"/>
      <c r="F49" s="173"/>
      <c r="G49" s="173"/>
      <c r="H49" s="172"/>
      <c r="I49" s="172"/>
      <c r="J49" s="172"/>
      <c r="K49" s="172"/>
      <c r="L49" s="172"/>
    </row>
    <row r="50" spans="1:12" ht="15.75" customHeight="1" x14ac:dyDescent="0.25"/>
    <row r="51" spans="1:12" ht="13.5" customHeight="1" x14ac:dyDescent="0.25"/>
    <row r="52" spans="1:12" ht="17.45" customHeight="1" x14ac:dyDescent="0.25"/>
    <row r="53" spans="1:12" ht="17.45" customHeight="1" x14ac:dyDescent="0.25"/>
    <row r="54" spans="1:12" ht="17.45" customHeight="1" x14ac:dyDescent="0.25"/>
  </sheetData>
  <mergeCells count="41">
    <mergeCell ref="A19:B19"/>
    <mergeCell ref="C19:L19"/>
    <mergeCell ref="A21:E21"/>
    <mergeCell ref="F21:G21"/>
    <mergeCell ref="H21:I21"/>
    <mergeCell ref="J21:L21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3:A34"/>
    <mergeCell ref="B33:C33"/>
    <mergeCell ref="D33:E33"/>
    <mergeCell ref="F33:J34"/>
    <mergeCell ref="K33:L34"/>
    <mergeCell ref="J41:L41"/>
    <mergeCell ref="D42:E42"/>
    <mergeCell ref="F42:G42"/>
    <mergeCell ref="F35:J35"/>
    <mergeCell ref="K35:L35"/>
    <mergeCell ref="F36:J36"/>
    <mergeCell ref="K36:L36"/>
    <mergeCell ref="A41:A42"/>
    <mergeCell ref="B41:B42"/>
    <mergeCell ref="C41:C42"/>
    <mergeCell ref="D41:G41"/>
    <mergeCell ref="H41:I41"/>
    <mergeCell ref="D43:E43"/>
    <mergeCell ref="F43:G43"/>
    <mergeCell ref="D46:E46"/>
    <mergeCell ref="F46:G46"/>
    <mergeCell ref="D47:E47"/>
    <mergeCell ref="F47:G47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ENKELTREISE</vt:lpstr>
      <vt:lpstr>Spesifikasjon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Svein Jarle Svedal</cp:lastModifiedBy>
  <cp:lastPrinted>2017-02-08T12:37:17Z</cp:lastPrinted>
  <dcterms:created xsi:type="dcterms:W3CDTF">2000-03-02T13:22:08Z</dcterms:created>
  <dcterms:modified xsi:type="dcterms:W3CDTF">2018-08-31T08:49:41Z</dcterms:modified>
</cp:coreProperties>
</file>